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wynini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<sst xmlns="http://schemas.openxmlformats.org/spreadsheetml/2006/main" count="134" uniqueCount="134">
  <si>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Lista nr 2 - Komitet Wyborczy Polska Partia Pracy</t>
  </si>
  <si>
    <t>Piecha Jacek</t>
  </si>
  <si>
    <t>Piotrowski Robert</t>
  </si>
  <si>
    <t>Czerkawski Tadeusz</t>
  </si>
  <si>
    <t>Piechaczek Joanna Ewa</t>
  </si>
  <si>
    <t>Zbrożczyk Jerzy Lucjan</t>
  </si>
  <si>
    <t>Szczygieł Mirosław Andrzej</t>
  </si>
  <si>
    <t>Hoszecki Piotr</t>
  </si>
  <si>
    <t>Sienkiewicz Dariusz</t>
  </si>
  <si>
    <t>Okrzesik Jarosław Marek</t>
  </si>
  <si>
    <t>Adamczyk Andrzej Jerzy</t>
  </si>
  <si>
    <t>Remiarz Leszek</t>
  </si>
  <si>
    <t>Buturla Piotr</t>
  </si>
  <si>
    <t>Mędrala Henryk Szczepan</t>
  </si>
  <si>
    <t>Piekarski Mariusz Jacek</t>
  </si>
  <si>
    <t>Szczygieł Patrycja Krystyna</t>
  </si>
  <si>
    <t>Sawczak Dariusz Józef</t>
  </si>
  <si>
    <t>Pikulicki Leszek</t>
  </si>
  <si>
    <t>Elsner Witold</t>
  </si>
  <si>
    <t>Lista nr 3 - Komitet Wyborczy Liga Polskich Rodzin</t>
  </si>
  <si>
    <t>Starosta Czesław</t>
  </si>
  <si>
    <t>Ćwikowski Damazy Henryk</t>
  </si>
  <si>
    <t>Kulawiak Robert Jakub</t>
  </si>
  <si>
    <t>Łukasik Andrzej</t>
  </si>
  <si>
    <t>Frączek Ryszard</t>
  </si>
  <si>
    <t>Kaczyński Robert Józef</t>
  </si>
  <si>
    <t>Caniboł Andrzej Franciszek</t>
  </si>
  <si>
    <t>Langer Alicja</t>
  </si>
  <si>
    <t>Noszczyński Łukasz Bartłomiej</t>
  </si>
  <si>
    <t>Bujak Iwona</t>
  </si>
  <si>
    <t>Siejok Piotr Augustyn</t>
  </si>
  <si>
    <t>Drożniak Paweł Piotr</t>
  </si>
  <si>
    <t>Stachurski Grzegorz Paweł</t>
  </si>
  <si>
    <t>Wilk Tadeusz Zygmunt</t>
  </si>
  <si>
    <t>Heflinger Mieczysław</t>
  </si>
  <si>
    <t>Podeszwa Mariusz</t>
  </si>
  <si>
    <t>Lista nr 6 - Komitet Wyborczy Prawo i Sprawiedliwość</t>
  </si>
  <si>
    <t>Piecha Bolesław Grzegorz</t>
  </si>
  <si>
    <t>Janik Grzegorz Piotr</t>
  </si>
  <si>
    <t>Kloc Izabela Helena</t>
  </si>
  <si>
    <t>Wójcik Michał Marek</t>
  </si>
  <si>
    <t>Sobierajski Czesław Stanisław</t>
  </si>
  <si>
    <t>Sobczyński Leopold Romuald</t>
  </si>
  <si>
    <t>Świerkocki Jacek</t>
  </si>
  <si>
    <t>Kumala Stefan</t>
  </si>
  <si>
    <t>Gawęda Adam</t>
  </si>
  <si>
    <t>Domański Dariusz</t>
  </si>
  <si>
    <t>Rapnicki Marek Antoni</t>
  </si>
  <si>
    <t>Tomiczek Dariusz</t>
  </si>
  <si>
    <t>Wojaczek Jadwiga Rozalia</t>
  </si>
  <si>
    <t>Szafraniec Marek Fryderyk</t>
  </si>
  <si>
    <t>Bożek Jan</t>
  </si>
  <si>
    <t>Głowski Roman Piotr</t>
  </si>
  <si>
    <t>Wojaczek Andrzej Stanisław</t>
  </si>
  <si>
    <t>Dutkiewicz Katarzyna Maria</t>
  </si>
  <si>
    <t>Lista nr 8 - Komitet Wyborczy Platforma Obywatelska RP</t>
  </si>
  <si>
    <t>Siedlaczek Henryk Piotr</t>
  </si>
  <si>
    <t>Gadowski Krzysztof Jan</t>
  </si>
  <si>
    <t>Lenartowicz Gabriela Teresa</t>
  </si>
  <si>
    <t>Zdziebło Adam Michał</t>
  </si>
  <si>
    <t>Krząkała Marek Grzegorz</t>
  </si>
  <si>
    <t>Profaska Marek Bogusław</t>
  </si>
  <si>
    <t>Zawadzki Ryszard Józef</t>
  </si>
  <si>
    <t>Duży Mirosław</t>
  </si>
  <si>
    <t>Jedynak Tadeusz Janusz</t>
  </si>
  <si>
    <t>Widera Marek Rafał</t>
  </si>
  <si>
    <t>Kurpanik Franciszek Jan</t>
  </si>
  <si>
    <t>Staroń Jerzy</t>
  </si>
  <si>
    <t>Bochenek Jan</t>
  </si>
  <si>
    <t>Jelonek Jerzy Mieczysław</t>
  </si>
  <si>
    <t>Drabiniok Bronisław Józef</t>
  </si>
  <si>
    <t>Gryt Danuta</t>
  </si>
  <si>
    <t>Bednorz Leszek Krzysztof</t>
  </si>
  <si>
    <t>Piechula Stanisław Maksymilian</t>
  </si>
  <si>
    <t>Lista nr 10 - Komitet Wyborczy Polskiego Stronnictwa Ludowego</t>
  </si>
  <si>
    <t>Zienc Piotr Robert</t>
  </si>
  <si>
    <t>Sitek Stanisław</t>
  </si>
  <si>
    <t>Szweda Bernard Mikołaj</t>
  </si>
  <si>
    <t>Karasek Bronisław</t>
  </si>
  <si>
    <t>Wolny Marian Franciszek</t>
  </si>
  <si>
    <t>Gruszka Marek Aleksander</t>
  </si>
  <si>
    <t>Grabiec Janusz Roman</t>
  </si>
  <si>
    <t>Helis Paweł</t>
  </si>
  <si>
    <t>Ormaniec Cecylia Krystyna</t>
  </si>
  <si>
    <t>Dulias Stanisław</t>
  </si>
  <si>
    <t>Kuczera Janina Maria</t>
  </si>
  <si>
    <t>Kolorz Marian Henryk</t>
  </si>
  <si>
    <t>Konieczny Augustyn Ludwik</t>
  </si>
  <si>
    <t>Da - Via Bronisław</t>
  </si>
  <si>
    <t>Głośnicka Danuta</t>
  </si>
  <si>
    <t>Kalyta Marek Jan</t>
  </si>
  <si>
    <t>Wojtalik Zbigniew</t>
  </si>
  <si>
    <t>Szczypiński Krzysztof</t>
  </si>
  <si>
    <t>Lista nr 15 - Komitet Wyborczy Samoobrona Rzeczpospolitej Polskiej</t>
  </si>
  <si>
    <t>Pająk Kornel Piotr</t>
  </si>
  <si>
    <t>Pieniak Ewa</t>
  </si>
  <si>
    <t>Ciemięga Marian Jan</t>
  </si>
  <si>
    <t>Menżyk Erwin</t>
  </si>
  <si>
    <t>Wiśniewski Stefan</t>
  </si>
  <si>
    <t>Cimoszko Maria Grażyna</t>
  </si>
  <si>
    <t>Kozielski Dariusz</t>
  </si>
  <si>
    <t>Pytlik Henryk</t>
  </si>
  <si>
    <t>Pawełek Andrzej</t>
  </si>
  <si>
    <t>Seweryniak Tomasz</t>
  </si>
  <si>
    <t>Siekiera Józef</t>
  </si>
  <si>
    <t>Janyga Alfred Ernestyn</t>
  </si>
  <si>
    <t>Barszcz Zdzisław</t>
  </si>
  <si>
    <t>Fizia Bolesław</t>
  </si>
  <si>
    <t>Uherek Rafał</t>
  </si>
  <si>
    <t>Smołka Grzegorz</t>
  </si>
  <si>
    <t>Klimczak Jan</t>
  </si>
  <si>
    <t>Bieniek Arkadiusz</t>
  </si>
  <si>
    <t>Lista nr 20 - Koalicyjny Komitet Wyborczy Lewica i Demokraci SLD+SDPL+PD+UP</t>
  </si>
  <si>
    <t>Motowidło Tadeusz</t>
  </si>
  <si>
    <t>Underman Tomasz Antoni</t>
  </si>
  <si>
    <t>Ostrowski Ryszard Andrzej</t>
  </si>
  <si>
    <t>Zając Andrzej Roman</t>
  </si>
  <si>
    <t>Pierchała Irena</t>
  </si>
  <si>
    <t>Skupień Zygmunt Bernard</t>
  </si>
  <si>
    <t>Hajduk Urszula</t>
  </si>
  <si>
    <t>Przybyła Brygida Franciszka</t>
  </si>
  <si>
    <t>Bortel Mateusz Adam</t>
  </si>
  <si>
    <t>Linde Krzysztof Jacek</t>
  </si>
  <si>
    <t>Zielonka Magdalena Beata</t>
  </si>
  <si>
    <t>Wieloch Grażyna Janina</t>
  </si>
  <si>
    <t>Kaszubski Ryszard</t>
  </si>
  <si>
    <t>Pasoń Stanisława Joanna</t>
  </si>
  <si>
    <t>Michna Marcin Marek</t>
  </si>
  <si>
    <t>Cupryś Janusz Henryk</t>
  </si>
  <si>
    <t>Wilk Henryk</t>
  </si>
  <si>
    <t>Bielawski Andrzej Kazimierz</t>
  </si>
  <si>
    <t>Suma</t>
  </si>
  <si>
    <t>Lista/kandydat</t>
  </si>
  <si>
    <t>Nr obwodu wyborczego w Rydułtowach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</si>
</sst>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25.57421875" style="0" customWidth="1"/>
    <col min="2" max="14" width="4.00390625" style="0" bestFit="1" customWidth="1"/>
    <col min="15" max="15" width="3.00390625" style="0" bestFit="1" customWidth="1"/>
    <col min="16" max="16" width="6.28125" style="0" bestFit="1" customWidth="1"/>
  </cols>
  <sheetData>
    <row r="1" spans="1:16" ht="13.5" thickTop="1">
      <c r="A1" s="8" t="s">
        <v>132</v>
      </c>
      <c r="B1" s="12" t="s">
        <v>133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9" t="s">
        <v>131</v>
      </c>
    </row>
    <row r="2" spans="1:16" ht="13.5" thickBot="1">
      <c r="A2" s="10"/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1"/>
    </row>
    <row r="3" spans="1:16" s="1" customFormat="1" ht="39" thickTop="1">
      <c r="A3" s="6" t="s">
        <v>0</v>
      </c>
      <c r="B3" s="7">
        <v>12</v>
      </c>
      <c r="C3" s="7">
        <v>9</v>
      </c>
      <c r="D3" s="7">
        <v>8</v>
      </c>
      <c r="E3" s="7">
        <v>15</v>
      </c>
      <c r="F3" s="7">
        <v>5</v>
      </c>
      <c r="G3" s="7">
        <v>4</v>
      </c>
      <c r="H3" s="7">
        <v>6</v>
      </c>
      <c r="I3" s="7">
        <v>16</v>
      </c>
      <c r="J3" s="7">
        <v>12</v>
      </c>
      <c r="K3" s="7">
        <v>6</v>
      </c>
      <c r="L3" s="7">
        <v>5</v>
      </c>
      <c r="M3" s="7">
        <v>15</v>
      </c>
      <c r="N3" s="7">
        <v>10</v>
      </c>
      <c r="O3" s="7">
        <v>1</v>
      </c>
      <c r="P3" s="7">
        <f>SUM(B3:O3)</f>
        <v>124</v>
      </c>
    </row>
    <row r="4" spans="1:16" ht="12.75">
      <c r="A4" s="5" t="s">
        <v>1</v>
      </c>
      <c r="B4" s="2">
        <v>5</v>
      </c>
      <c r="C4" s="2">
        <v>5</v>
      </c>
      <c r="D4" s="2">
        <v>2</v>
      </c>
      <c r="E4" s="2">
        <v>3</v>
      </c>
      <c r="F4" s="2">
        <v>3</v>
      </c>
      <c r="G4" s="2">
        <v>2</v>
      </c>
      <c r="H4" s="2">
        <v>3</v>
      </c>
      <c r="I4" s="2">
        <v>4</v>
      </c>
      <c r="J4" s="2">
        <v>2</v>
      </c>
      <c r="K4" s="2">
        <v>2</v>
      </c>
      <c r="L4" s="2">
        <v>3</v>
      </c>
      <c r="M4" s="2">
        <v>2</v>
      </c>
      <c r="N4" s="2">
        <v>4</v>
      </c>
      <c r="O4" s="2">
        <v>1</v>
      </c>
      <c r="P4" s="3">
        <f>SUM(B4:O4)</f>
        <v>41</v>
      </c>
    </row>
    <row r="5" spans="1:16" ht="12.75">
      <c r="A5" s="5" t="s">
        <v>2</v>
      </c>
      <c r="B5" s="2">
        <v>1</v>
      </c>
      <c r="C5" s="2">
        <v>1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1</v>
      </c>
      <c r="O5" s="2">
        <v>0</v>
      </c>
      <c r="P5" s="3">
        <f>SUM(B5:O5)</f>
        <v>5</v>
      </c>
    </row>
    <row r="6" spans="1:16" ht="12.75">
      <c r="A6" s="5" t="s">
        <v>3</v>
      </c>
      <c r="B6" s="2">
        <v>1</v>
      </c>
      <c r="C6" s="2">
        <v>1</v>
      </c>
      <c r="D6" s="2">
        <v>1</v>
      </c>
      <c r="E6" s="2">
        <v>3</v>
      </c>
      <c r="F6" s="2">
        <v>1</v>
      </c>
      <c r="G6" s="2">
        <v>1</v>
      </c>
      <c r="H6" s="2">
        <v>0</v>
      </c>
      <c r="I6" s="2">
        <v>1</v>
      </c>
      <c r="J6" s="2">
        <v>0</v>
      </c>
      <c r="K6" s="2">
        <v>1</v>
      </c>
      <c r="L6" s="2">
        <v>1</v>
      </c>
      <c r="M6" s="2">
        <v>0</v>
      </c>
      <c r="N6" s="2">
        <v>0</v>
      </c>
      <c r="O6" s="2">
        <v>0</v>
      </c>
      <c r="P6" s="3">
        <f>SUM(B6:O6)</f>
        <v>11</v>
      </c>
    </row>
    <row r="7" spans="1:16" ht="12.75">
      <c r="A7" s="5" t="s">
        <v>4</v>
      </c>
      <c r="B7" s="2">
        <v>1</v>
      </c>
      <c r="C7" s="2">
        <v>0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3</v>
      </c>
      <c r="J7" s="2">
        <v>1</v>
      </c>
      <c r="K7" s="2">
        <v>0</v>
      </c>
      <c r="L7" s="2">
        <v>1</v>
      </c>
      <c r="M7" s="2">
        <v>2</v>
      </c>
      <c r="N7" s="2">
        <v>1</v>
      </c>
      <c r="O7" s="2">
        <v>0</v>
      </c>
      <c r="P7" s="3">
        <f>SUM(B7:O7)</f>
        <v>12</v>
      </c>
    </row>
    <row r="8" spans="1:16" ht="12.75">
      <c r="A8" s="5" t="s">
        <v>5</v>
      </c>
      <c r="B8" s="2">
        <v>0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3">
        <f aca="true" t="shared" si="0" ref="P8:P71">SUM(B8:O8)</f>
        <v>1</v>
      </c>
    </row>
    <row r="9" spans="1:16" ht="12.75">
      <c r="A9" s="5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3">
        <f t="shared" si="0"/>
        <v>3</v>
      </c>
    </row>
    <row r="10" spans="1:16" ht="12.75">
      <c r="A10" s="5" t="s">
        <v>7</v>
      </c>
      <c r="B10" s="2">
        <v>3</v>
      </c>
      <c r="C10" s="2">
        <v>0</v>
      </c>
      <c r="D10" s="2">
        <v>1</v>
      </c>
      <c r="E10" s="2">
        <v>2</v>
      </c>
      <c r="F10" s="2">
        <v>0</v>
      </c>
      <c r="G10" s="2">
        <v>0</v>
      </c>
      <c r="H10" s="2">
        <v>1</v>
      </c>
      <c r="I10" s="2">
        <v>3</v>
      </c>
      <c r="J10" s="2">
        <v>2</v>
      </c>
      <c r="K10" s="2">
        <v>0</v>
      </c>
      <c r="L10" s="2">
        <v>0</v>
      </c>
      <c r="M10" s="2">
        <v>3</v>
      </c>
      <c r="N10" s="2">
        <v>0</v>
      </c>
      <c r="O10" s="2">
        <v>0</v>
      </c>
      <c r="P10" s="3">
        <f t="shared" si="0"/>
        <v>15</v>
      </c>
    </row>
    <row r="11" spans="1:16" ht="12.75">
      <c r="A11" s="5" t="s">
        <v>8</v>
      </c>
      <c r="B11" s="2">
        <v>0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1</v>
      </c>
      <c r="J11" s="2">
        <v>2</v>
      </c>
      <c r="K11" s="2">
        <v>0</v>
      </c>
      <c r="L11" s="2">
        <v>0</v>
      </c>
      <c r="M11" s="2">
        <v>1</v>
      </c>
      <c r="N11" s="2">
        <v>1</v>
      </c>
      <c r="O11" s="2">
        <v>0</v>
      </c>
      <c r="P11" s="3">
        <f t="shared" si="0"/>
        <v>6</v>
      </c>
    </row>
    <row r="12" spans="1:16" ht="12.75">
      <c r="A12" s="5" t="s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3">
        <f t="shared" si="0"/>
        <v>1</v>
      </c>
    </row>
    <row r="13" spans="1:16" ht="12.75">
      <c r="A13" s="5" t="s">
        <v>10</v>
      </c>
      <c r="B13" s="2">
        <v>1</v>
      </c>
      <c r="C13" s="2">
        <v>1</v>
      </c>
      <c r="D13" s="2">
        <v>0</v>
      </c>
      <c r="E13" s="2">
        <v>1</v>
      </c>
      <c r="F13" s="2">
        <v>1</v>
      </c>
      <c r="G13" s="2">
        <v>0</v>
      </c>
      <c r="H13" s="2">
        <v>0</v>
      </c>
      <c r="I13" s="2">
        <v>1</v>
      </c>
      <c r="J13" s="2">
        <v>1</v>
      </c>
      <c r="K13" s="2">
        <v>1</v>
      </c>
      <c r="L13" s="2">
        <v>0</v>
      </c>
      <c r="M13" s="2">
        <v>1</v>
      </c>
      <c r="N13" s="2">
        <v>1</v>
      </c>
      <c r="O13" s="2">
        <v>0</v>
      </c>
      <c r="P13" s="3">
        <f t="shared" si="0"/>
        <v>9</v>
      </c>
    </row>
    <row r="14" spans="1:16" ht="12.75">
      <c r="A14" s="5" t="s">
        <v>11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1</v>
      </c>
      <c r="O14" s="2">
        <v>0</v>
      </c>
      <c r="P14" s="3">
        <f t="shared" si="0"/>
        <v>2</v>
      </c>
    </row>
    <row r="15" spans="1:16" ht="12.75">
      <c r="A15" s="5" t="s">
        <v>12</v>
      </c>
      <c r="B15" s="2">
        <v>0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3">
        <f t="shared" si="0"/>
        <v>2</v>
      </c>
    </row>
    <row r="16" spans="1:16" ht="12.75">
      <c r="A16" s="5" t="s">
        <v>13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3">
        <f t="shared" si="0"/>
        <v>1</v>
      </c>
    </row>
    <row r="17" spans="1:16" ht="12.75">
      <c r="A17" s="5" t="s">
        <v>14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1</v>
      </c>
      <c r="N17" s="2">
        <v>0</v>
      </c>
      <c r="O17" s="2">
        <v>0</v>
      </c>
      <c r="P17" s="3">
        <f t="shared" si="0"/>
        <v>2</v>
      </c>
    </row>
    <row r="18" spans="1:16" ht="12.75">
      <c r="A18" s="5" t="s">
        <v>15</v>
      </c>
      <c r="B18" s="2">
        <v>0</v>
      </c>
      <c r="C18" s="2">
        <v>0</v>
      </c>
      <c r="D18" s="2">
        <v>0</v>
      </c>
      <c r="E18" s="2">
        <v>1</v>
      </c>
      <c r="F18" s="2">
        <v>0</v>
      </c>
      <c r="G18" s="2">
        <v>0</v>
      </c>
      <c r="H18" s="2">
        <v>1</v>
      </c>
      <c r="I18" s="2">
        <v>1</v>
      </c>
      <c r="J18" s="2">
        <v>1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3">
        <f t="shared" si="0"/>
        <v>5</v>
      </c>
    </row>
    <row r="19" spans="1:16" ht="12.75">
      <c r="A19" s="5" t="s">
        <v>16</v>
      </c>
      <c r="B19" s="2">
        <v>0</v>
      </c>
      <c r="C19" s="2">
        <v>0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3">
        <f t="shared" si="0"/>
        <v>2</v>
      </c>
    </row>
    <row r="20" spans="1:16" ht="12.75">
      <c r="A20" s="5" t="s">
        <v>17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3">
        <f t="shared" si="0"/>
        <v>2</v>
      </c>
    </row>
    <row r="21" spans="1:16" ht="12.75">
      <c r="A21" s="5" t="s">
        <v>18</v>
      </c>
      <c r="B21" s="2">
        <v>0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1</v>
      </c>
      <c r="I21" s="2">
        <v>1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3">
        <f t="shared" si="0"/>
        <v>4</v>
      </c>
    </row>
    <row r="22" spans="1:16" s="1" customFormat="1" ht="38.25">
      <c r="A22" s="4" t="s">
        <v>19</v>
      </c>
      <c r="B22" s="3">
        <v>6</v>
      </c>
      <c r="C22" s="3">
        <v>7</v>
      </c>
      <c r="D22" s="3">
        <v>5</v>
      </c>
      <c r="E22" s="3">
        <v>10</v>
      </c>
      <c r="F22" s="3">
        <v>5</v>
      </c>
      <c r="G22" s="3">
        <v>3</v>
      </c>
      <c r="H22" s="3">
        <v>7</v>
      </c>
      <c r="I22" s="3">
        <v>4</v>
      </c>
      <c r="J22" s="3">
        <v>8</v>
      </c>
      <c r="K22" s="3">
        <v>12</v>
      </c>
      <c r="L22" s="3">
        <v>2</v>
      </c>
      <c r="M22" s="3">
        <v>7</v>
      </c>
      <c r="N22" s="3">
        <v>6</v>
      </c>
      <c r="O22" s="3">
        <v>0</v>
      </c>
      <c r="P22" s="3">
        <f t="shared" si="0"/>
        <v>82</v>
      </c>
    </row>
    <row r="23" spans="1:16" ht="12.75">
      <c r="A23" s="5" t="s">
        <v>20</v>
      </c>
      <c r="B23" s="2">
        <v>1</v>
      </c>
      <c r="C23" s="2">
        <v>1</v>
      </c>
      <c r="D23" s="2">
        <v>1</v>
      </c>
      <c r="E23" s="2">
        <v>3</v>
      </c>
      <c r="F23" s="2">
        <v>2</v>
      </c>
      <c r="G23" s="2">
        <v>1</v>
      </c>
      <c r="H23" s="2">
        <v>2</v>
      </c>
      <c r="I23" s="2">
        <v>4</v>
      </c>
      <c r="J23" s="2">
        <v>1</v>
      </c>
      <c r="K23" s="2">
        <v>5</v>
      </c>
      <c r="L23" s="2">
        <v>0</v>
      </c>
      <c r="M23" s="2">
        <v>2</v>
      </c>
      <c r="N23" s="2">
        <v>1</v>
      </c>
      <c r="O23" s="2">
        <v>0</v>
      </c>
      <c r="P23" s="3">
        <f t="shared" si="0"/>
        <v>24</v>
      </c>
    </row>
    <row r="24" spans="1:16" ht="12.75">
      <c r="A24" s="5" t="s">
        <v>21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3">
        <f t="shared" si="0"/>
        <v>0</v>
      </c>
    </row>
    <row r="25" spans="1:16" ht="12.75">
      <c r="A25" s="5" t="s">
        <v>22</v>
      </c>
      <c r="B25" s="2">
        <v>0</v>
      </c>
      <c r="C25" s="2">
        <v>2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3">
        <f t="shared" si="0"/>
        <v>4</v>
      </c>
    </row>
    <row r="26" spans="1:16" ht="12.75">
      <c r="A26" s="5" t="s">
        <v>23</v>
      </c>
      <c r="B26" s="2">
        <v>2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</v>
      </c>
      <c r="O26" s="2">
        <v>0</v>
      </c>
      <c r="P26" s="3">
        <f t="shared" si="0"/>
        <v>5</v>
      </c>
    </row>
    <row r="27" spans="1:16" ht="12.75">
      <c r="A27" s="5" t="s">
        <v>24</v>
      </c>
      <c r="B27" s="2">
        <v>0</v>
      </c>
      <c r="C27" s="2">
        <v>0</v>
      </c>
      <c r="D27" s="2">
        <v>1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1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3">
        <f t="shared" si="0"/>
        <v>5</v>
      </c>
    </row>
    <row r="28" spans="1:16" ht="12.75">
      <c r="A28" s="5" t="s">
        <v>25</v>
      </c>
      <c r="B28" s="2">
        <v>0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2</v>
      </c>
      <c r="I28" s="2">
        <v>0</v>
      </c>
      <c r="J28" s="2">
        <v>3</v>
      </c>
      <c r="K28" s="2">
        <v>2</v>
      </c>
      <c r="L28" s="2">
        <v>0</v>
      </c>
      <c r="M28" s="2">
        <v>0</v>
      </c>
      <c r="N28" s="2">
        <v>0</v>
      </c>
      <c r="O28" s="2">
        <v>0</v>
      </c>
      <c r="P28" s="3">
        <f t="shared" si="0"/>
        <v>8</v>
      </c>
    </row>
    <row r="29" spans="1:16" ht="12.75">
      <c r="A29" s="5" t="s">
        <v>26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3">
        <f t="shared" si="0"/>
        <v>2</v>
      </c>
    </row>
    <row r="30" spans="1:16" ht="12.75">
      <c r="A30" s="5" t="s">
        <v>27</v>
      </c>
      <c r="B30" s="2">
        <v>0</v>
      </c>
      <c r="C30" s="2">
        <v>0</v>
      </c>
      <c r="D30" s="2">
        <v>0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4</v>
      </c>
      <c r="N30" s="2">
        <v>1</v>
      </c>
      <c r="O30" s="2">
        <v>0</v>
      </c>
      <c r="P30" s="3">
        <f t="shared" si="0"/>
        <v>8</v>
      </c>
    </row>
    <row r="31" spans="1:16" ht="25.5">
      <c r="A31" s="5" t="s">
        <v>28</v>
      </c>
      <c r="B31" s="2">
        <v>0</v>
      </c>
      <c r="C31" s="2">
        <v>1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3">
        <f t="shared" si="0"/>
        <v>2</v>
      </c>
    </row>
    <row r="32" spans="1:16" ht="12.75">
      <c r="A32" s="5" t="s">
        <v>29</v>
      </c>
      <c r="B32" s="2">
        <v>0</v>
      </c>
      <c r="C32" s="2">
        <v>1</v>
      </c>
      <c r="D32" s="2">
        <v>0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2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3">
        <f t="shared" si="0"/>
        <v>5</v>
      </c>
    </row>
    <row r="33" spans="1:16" ht="12.75">
      <c r="A33" s="5" t="s">
        <v>30</v>
      </c>
      <c r="B33" s="2">
        <v>1</v>
      </c>
      <c r="C33" s="2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3">
        <f t="shared" si="0"/>
        <v>2</v>
      </c>
    </row>
    <row r="34" spans="1:16" ht="12.75">
      <c r="A34" s="5" t="s">
        <v>31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3">
        <f t="shared" si="0"/>
        <v>0</v>
      </c>
    </row>
    <row r="35" spans="1:16" ht="12.75">
      <c r="A35" s="5" t="s">
        <v>32</v>
      </c>
      <c r="B35" s="2">
        <v>1</v>
      </c>
      <c r="C35" s="2">
        <v>1</v>
      </c>
      <c r="D35" s="2">
        <v>0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3">
        <f t="shared" si="0"/>
        <v>5</v>
      </c>
    </row>
    <row r="36" spans="1:16" ht="12.75">
      <c r="A36" s="5" t="s">
        <v>33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0</v>
      </c>
      <c r="N36" s="2">
        <v>0</v>
      </c>
      <c r="O36" s="2">
        <v>0</v>
      </c>
      <c r="P36" s="3">
        <f t="shared" si="0"/>
        <v>1</v>
      </c>
    </row>
    <row r="37" spans="1:16" ht="12.75">
      <c r="A37" s="5" t="s">
        <v>34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2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3">
        <f t="shared" si="0"/>
        <v>2</v>
      </c>
    </row>
    <row r="38" spans="1:16" ht="12.75">
      <c r="A38" s="5" t="s">
        <v>35</v>
      </c>
      <c r="B38" s="2">
        <v>1</v>
      </c>
      <c r="C38" s="2">
        <v>0</v>
      </c>
      <c r="D38" s="2">
        <v>0</v>
      </c>
      <c r="E38" s="2">
        <v>3</v>
      </c>
      <c r="F38" s="2">
        <v>1</v>
      </c>
      <c r="G38" s="2">
        <v>1</v>
      </c>
      <c r="H38" s="2">
        <v>0</v>
      </c>
      <c r="I38" s="2">
        <v>0</v>
      </c>
      <c r="J38" s="2">
        <v>0</v>
      </c>
      <c r="K38" s="2">
        <v>2</v>
      </c>
      <c r="L38" s="2">
        <v>0</v>
      </c>
      <c r="M38" s="2">
        <v>0</v>
      </c>
      <c r="N38" s="2">
        <v>1</v>
      </c>
      <c r="O38" s="2">
        <v>0</v>
      </c>
      <c r="P38" s="3">
        <f t="shared" si="0"/>
        <v>9</v>
      </c>
    </row>
    <row r="39" spans="1:16" s="1" customFormat="1" ht="38.25">
      <c r="A39" s="4" t="s">
        <v>36</v>
      </c>
      <c r="B39" s="3">
        <v>434</v>
      </c>
      <c r="C39" s="3">
        <v>241</v>
      </c>
      <c r="D39" s="3">
        <v>158</v>
      </c>
      <c r="E39" s="3">
        <v>296</v>
      </c>
      <c r="F39" s="3">
        <v>176</v>
      </c>
      <c r="G39" s="3">
        <v>153</v>
      </c>
      <c r="H39" s="3">
        <v>164</v>
      </c>
      <c r="I39" s="3">
        <v>159</v>
      </c>
      <c r="J39" s="3">
        <v>249</v>
      </c>
      <c r="K39" s="3">
        <v>316</v>
      </c>
      <c r="L39" s="3">
        <v>182</v>
      </c>
      <c r="M39" s="3">
        <v>213</v>
      </c>
      <c r="N39" s="3">
        <v>270</v>
      </c>
      <c r="O39" s="3">
        <v>7</v>
      </c>
      <c r="P39" s="3">
        <f t="shared" si="0"/>
        <v>3018</v>
      </c>
    </row>
    <row r="40" spans="1:16" ht="12.75">
      <c r="A40" s="5" t="s">
        <v>37</v>
      </c>
      <c r="B40" s="2">
        <v>200</v>
      </c>
      <c r="C40" s="2">
        <v>116</v>
      </c>
      <c r="D40" s="2">
        <v>68</v>
      </c>
      <c r="E40" s="2">
        <v>141</v>
      </c>
      <c r="F40" s="2">
        <v>58</v>
      </c>
      <c r="G40" s="2">
        <v>75</v>
      </c>
      <c r="H40" s="2">
        <v>65</v>
      </c>
      <c r="I40" s="2">
        <v>67</v>
      </c>
      <c r="J40" s="2">
        <v>102</v>
      </c>
      <c r="K40" s="2">
        <v>125</v>
      </c>
      <c r="L40" s="2">
        <v>64</v>
      </c>
      <c r="M40" s="2">
        <v>77</v>
      </c>
      <c r="N40" s="2">
        <v>106</v>
      </c>
      <c r="O40" s="2">
        <v>3</v>
      </c>
      <c r="P40" s="3">
        <f t="shared" si="0"/>
        <v>1267</v>
      </c>
    </row>
    <row r="41" spans="1:16" ht="12.75">
      <c r="A41" s="5" t="s">
        <v>38</v>
      </c>
      <c r="B41" s="2">
        <v>21</v>
      </c>
      <c r="C41" s="2">
        <v>23</v>
      </c>
      <c r="D41" s="2">
        <v>6</v>
      </c>
      <c r="E41" s="2">
        <v>21</v>
      </c>
      <c r="F41" s="2">
        <v>10</v>
      </c>
      <c r="G41" s="2">
        <v>5</v>
      </c>
      <c r="H41" s="2">
        <v>12</v>
      </c>
      <c r="I41" s="2">
        <v>8</v>
      </c>
      <c r="J41" s="2">
        <v>21</v>
      </c>
      <c r="K41" s="2">
        <v>15</v>
      </c>
      <c r="L41" s="2">
        <v>9</v>
      </c>
      <c r="M41" s="2">
        <v>10</v>
      </c>
      <c r="N41" s="2">
        <v>23</v>
      </c>
      <c r="O41" s="2">
        <v>1</v>
      </c>
      <c r="P41" s="3">
        <f t="shared" si="0"/>
        <v>185</v>
      </c>
    </row>
    <row r="42" spans="1:16" ht="12.75">
      <c r="A42" s="5" t="s">
        <v>39</v>
      </c>
      <c r="B42" s="2">
        <v>48</v>
      </c>
      <c r="C42" s="2">
        <v>30</v>
      </c>
      <c r="D42" s="2">
        <v>17</v>
      </c>
      <c r="E42" s="2">
        <v>23</v>
      </c>
      <c r="F42" s="2">
        <v>26</v>
      </c>
      <c r="G42" s="2">
        <v>17</v>
      </c>
      <c r="H42" s="2">
        <v>18</v>
      </c>
      <c r="I42" s="2">
        <v>13</v>
      </c>
      <c r="J42" s="2">
        <v>21</v>
      </c>
      <c r="K42" s="2">
        <v>30</v>
      </c>
      <c r="L42" s="2">
        <v>19</v>
      </c>
      <c r="M42" s="2">
        <v>27</v>
      </c>
      <c r="N42" s="2">
        <v>34</v>
      </c>
      <c r="O42" s="2">
        <v>0</v>
      </c>
      <c r="P42" s="3">
        <f t="shared" si="0"/>
        <v>323</v>
      </c>
    </row>
    <row r="43" spans="1:16" ht="12.75">
      <c r="A43" s="5" t="s">
        <v>40</v>
      </c>
      <c r="B43" s="2">
        <v>12</v>
      </c>
      <c r="C43" s="2">
        <v>5</v>
      </c>
      <c r="D43" s="2">
        <v>4</v>
      </c>
      <c r="E43" s="2">
        <v>6</v>
      </c>
      <c r="F43" s="2">
        <v>6</v>
      </c>
      <c r="G43" s="2">
        <v>4</v>
      </c>
      <c r="H43" s="2">
        <v>11</v>
      </c>
      <c r="I43" s="2">
        <v>6</v>
      </c>
      <c r="J43" s="2">
        <v>5</v>
      </c>
      <c r="K43" s="2">
        <v>23</v>
      </c>
      <c r="L43" s="2">
        <v>9</v>
      </c>
      <c r="M43" s="2">
        <v>8</v>
      </c>
      <c r="N43" s="2">
        <v>9</v>
      </c>
      <c r="O43" s="2">
        <v>0</v>
      </c>
      <c r="P43" s="3">
        <f t="shared" si="0"/>
        <v>108</v>
      </c>
    </row>
    <row r="44" spans="1:16" ht="25.5">
      <c r="A44" s="5" t="s">
        <v>41</v>
      </c>
      <c r="B44" s="2">
        <v>11</v>
      </c>
      <c r="C44" s="2">
        <v>8</v>
      </c>
      <c r="D44" s="2">
        <v>5</v>
      </c>
      <c r="E44" s="2">
        <v>15</v>
      </c>
      <c r="F44" s="2">
        <v>5</v>
      </c>
      <c r="G44" s="2">
        <v>4</v>
      </c>
      <c r="H44" s="2">
        <v>4</v>
      </c>
      <c r="I44" s="2">
        <v>4</v>
      </c>
      <c r="J44" s="2">
        <v>2</v>
      </c>
      <c r="K44" s="2">
        <v>19</v>
      </c>
      <c r="L44" s="2">
        <v>13</v>
      </c>
      <c r="M44" s="2">
        <v>8</v>
      </c>
      <c r="N44" s="2">
        <v>6</v>
      </c>
      <c r="O44" s="2">
        <v>0</v>
      </c>
      <c r="P44" s="3">
        <f t="shared" si="0"/>
        <v>104</v>
      </c>
    </row>
    <row r="45" spans="1:16" ht="25.5">
      <c r="A45" s="5" t="s">
        <v>42</v>
      </c>
      <c r="B45" s="2">
        <v>6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0</v>
      </c>
      <c r="I45" s="2">
        <v>4</v>
      </c>
      <c r="J45" s="2">
        <v>1</v>
      </c>
      <c r="K45" s="2">
        <v>3</v>
      </c>
      <c r="L45" s="2">
        <v>1</v>
      </c>
      <c r="M45" s="2">
        <v>0</v>
      </c>
      <c r="N45" s="2">
        <v>1</v>
      </c>
      <c r="O45" s="2">
        <v>0</v>
      </c>
      <c r="P45" s="3">
        <f t="shared" si="0"/>
        <v>21</v>
      </c>
    </row>
    <row r="46" spans="1:16" ht="12.75">
      <c r="A46" s="5" t="s">
        <v>43</v>
      </c>
      <c r="B46" s="2">
        <v>2</v>
      </c>
      <c r="C46" s="2">
        <v>0</v>
      </c>
      <c r="D46" s="2">
        <v>1</v>
      </c>
      <c r="E46" s="2">
        <v>3</v>
      </c>
      <c r="F46" s="2">
        <v>4</v>
      </c>
      <c r="G46" s="2">
        <v>1</v>
      </c>
      <c r="H46" s="2">
        <v>1</v>
      </c>
      <c r="I46" s="2">
        <v>2</v>
      </c>
      <c r="J46" s="2">
        <v>0</v>
      </c>
      <c r="K46" s="2">
        <v>1</v>
      </c>
      <c r="L46" s="2">
        <v>0</v>
      </c>
      <c r="M46" s="2">
        <v>1</v>
      </c>
      <c r="N46" s="2">
        <v>0</v>
      </c>
      <c r="O46" s="2">
        <v>0</v>
      </c>
      <c r="P46" s="3">
        <f t="shared" si="0"/>
        <v>16</v>
      </c>
    </row>
    <row r="47" spans="1:16" ht="12.75">
      <c r="A47" s="5" t="s">
        <v>44</v>
      </c>
      <c r="B47" s="2">
        <v>2</v>
      </c>
      <c r="C47" s="2">
        <v>0</v>
      </c>
      <c r="D47" s="2">
        <v>1</v>
      </c>
      <c r="E47" s="2">
        <v>0</v>
      </c>
      <c r="F47" s="2">
        <v>5</v>
      </c>
      <c r="G47" s="2">
        <v>1</v>
      </c>
      <c r="H47" s="2">
        <v>0</v>
      </c>
      <c r="I47" s="2">
        <v>1</v>
      </c>
      <c r="J47" s="2">
        <v>0</v>
      </c>
      <c r="K47" s="2">
        <v>2</v>
      </c>
      <c r="L47" s="2">
        <v>0</v>
      </c>
      <c r="M47" s="2">
        <v>0</v>
      </c>
      <c r="N47" s="2">
        <v>0</v>
      </c>
      <c r="O47" s="2">
        <v>1</v>
      </c>
      <c r="P47" s="3">
        <f t="shared" si="0"/>
        <v>13</v>
      </c>
    </row>
    <row r="48" spans="1:16" ht="12.75">
      <c r="A48" s="5" t="s">
        <v>45</v>
      </c>
      <c r="B48" s="2">
        <v>85</v>
      </c>
      <c r="C48" s="2">
        <v>25</v>
      </c>
      <c r="D48" s="2">
        <v>22</v>
      </c>
      <c r="E48" s="2">
        <v>49</v>
      </c>
      <c r="F48" s="2">
        <v>44</v>
      </c>
      <c r="G48" s="2">
        <v>23</v>
      </c>
      <c r="H48" s="2">
        <v>33</v>
      </c>
      <c r="I48" s="2">
        <v>24</v>
      </c>
      <c r="J48" s="2">
        <v>54</v>
      </c>
      <c r="K48" s="2">
        <v>71</v>
      </c>
      <c r="L48" s="2">
        <v>38</v>
      </c>
      <c r="M48" s="2">
        <v>49</v>
      </c>
      <c r="N48" s="2">
        <v>66</v>
      </c>
      <c r="O48" s="2">
        <v>2</v>
      </c>
      <c r="P48" s="3">
        <f t="shared" si="0"/>
        <v>585</v>
      </c>
    </row>
    <row r="49" spans="1:16" ht="12.75">
      <c r="A49" s="5" t="s">
        <v>46</v>
      </c>
      <c r="B49" s="2">
        <v>3</v>
      </c>
      <c r="C49" s="2">
        <v>2</v>
      </c>
      <c r="D49" s="2">
        <v>0</v>
      </c>
      <c r="E49" s="2">
        <v>2</v>
      </c>
      <c r="F49" s="2">
        <v>1</v>
      </c>
      <c r="G49" s="2">
        <v>2</v>
      </c>
      <c r="H49" s="2">
        <v>0</v>
      </c>
      <c r="I49" s="2">
        <v>0</v>
      </c>
      <c r="J49" s="2">
        <v>1</v>
      </c>
      <c r="K49" s="2">
        <v>2</v>
      </c>
      <c r="L49" s="2">
        <v>2</v>
      </c>
      <c r="M49" s="2">
        <v>3</v>
      </c>
      <c r="N49" s="2">
        <v>0</v>
      </c>
      <c r="O49" s="2">
        <v>0</v>
      </c>
      <c r="P49" s="3">
        <f t="shared" si="0"/>
        <v>18</v>
      </c>
    </row>
    <row r="50" spans="1:16" ht="12.75">
      <c r="A50" s="5" t="s">
        <v>47</v>
      </c>
      <c r="B50" s="2">
        <v>0</v>
      </c>
      <c r="C50" s="2">
        <v>1</v>
      </c>
      <c r="D50" s="2">
        <v>0</v>
      </c>
      <c r="E50" s="2">
        <v>1</v>
      </c>
      <c r="F50" s="2">
        <v>0</v>
      </c>
      <c r="G50" s="2">
        <v>0</v>
      </c>
      <c r="H50" s="2">
        <v>1</v>
      </c>
      <c r="I50" s="2">
        <v>2</v>
      </c>
      <c r="J50" s="2">
        <v>2</v>
      </c>
      <c r="K50" s="2">
        <v>1</v>
      </c>
      <c r="L50" s="2">
        <v>0</v>
      </c>
      <c r="M50" s="2">
        <v>1</v>
      </c>
      <c r="N50" s="2">
        <v>0</v>
      </c>
      <c r="O50" s="2">
        <v>0</v>
      </c>
      <c r="P50" s="3">
        <f t="shared" si="0"/>
        <v>9</v>
      </c>
    </row>
    <row r="51" spans="1:16" ht="12.75">
      <c r="A51" s="5" t="s">
        <v>48</v>
      </c>
      <c r="B51" s="2">
        <v>5</v>
      </c>
      <c r="C51" s="2">
        <v>4</v>
      </c>
      <c r="D51" s="2">
        <v>3</v>
      </c>
      <c r="E51" s="2">
        <v>6</v>
      </c>
      <c r="F51" s="2">
        <v>2</v>
      </c>
      <c r="G51" s="2">
        <v>3</v>
      </c>
      <c r="H51" s="2">
        <v>3</v>
      </c>
      <c r="I51" s="2">
        <v>7</v>
      </c>
      <c r="J51" s="2">
        <v>10</v>
      </c>
      <c r="K51" s="2">
        <v>8</v>
      </c>
      <c r="L51" s="2">
        <v>7</v>
      </c>
      <c r="M51" s="2">
        <v>6</v>
      </c>
      <c r="N51" s="2">
        <v>7</v>
      </c>
      <c r="O51" s="2">
        <v>0</v>
      </c>
      <c r="P51" s="3">
        <f t="shared" si="0"/>
        <v>71</v>
      </c>
    </row>
    <row r="52" spans="1:16" ht="12.75">
      <c r="A52" s="5" t="s">
        <v>49</v>
      </c>
      <c r="B52" s="2">
        <v>7</v>
      </c>
      <c r="C52" s="2">
        <v>8</v>
      </c>
      <c r="D52" s="2">
        <v>12</v>
      </c>
      <c r="E52" s="2">
        <v>5</v>
      </c>
      <c r="F52" s="2">
        <v>7</v>
      </c>
      <c r="G52" s="2">
        <v>9</v>
      </c>
      <c r="H52" s="2">
        <v>5</v>
      </c>
      <c r="I52" s="2">
        <v>8</v>
      </c>
      <c r="J52" s="2">
        <v>6</v>
      </c>
      <c r="K52" s="2">
        <v>4</v>
      </c>
      <c r="L52" s="2">
        <v>6</v>
      </c>
      <c r="M52" s="2">
        <v>8</v>
      </c>
      <c r="N52" s="2">
        <v>4</v>
      </c>
      <c r="O52" s="2">
        <v>0</v>
      </c>
      <c r="P52" s="3">
        <f t="shared" si="0"/>
        <v>89</v>
      </c>
    </row>
    <row r="53" spans="1:16" ht="12.75">
      <c r="A53" s="5" t="s">
        <v>50</v>
      </c>
      <c r="B53" s="2">
        <v>0</v>
      </c>
      <c r="C53" s="2">
        <v>0</v>
      </c>
      <c r="D53" s="2">
        <v>3</v>
      </c>
      <c r="E53" s="2">
        <v>1</v>
      </c>
      <c r="F53" s="2">
        <v>0</v>
      </c>
      <c r="G53" s="2">
        <v>1</v>
      </c>
      <c r="H53" s="2">
        <v>2</v>
      </c>
      <c r="I53" s="2">
        <v>1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3">
        <f t="shared" si="0"/>
        <v>9</v>
      </c>
    </row>
    <row r="54" spans="1:16" ht="12.75">
      <c r="A54" s="5" t="s">
        <v>51</v>
      </c>
      <c r="B54" s="2">
        <v>8</v>
      </c>
      <c r="C54" s="2">
        <v>4</v>
      </c>
      <c r="D54" s="2">
        <v>1</v>
      </c>
      <c r="E54" s="2">
        <v>5</v>
      </c>
      <c r="F54" s="2">
        <v>0</v>
      </c>
      <c r="G54" s="2">
        <v>0</v>
      </c>
      <c r="H54" s="2">
        <v>0</v>
      </c>
      <c r="I54" s="2">
        <v>2</v>
      </c>
      <c r="J54" s="2">
        <v>6</v>
      </c>
      <c r="K54" s="2">
        <v>1</v>
      </c>
      <c r="L54" s="2">
        <v>4</v>
      </c>
      <c r="M54" s="2">
        <v>3</v>
      </c>
      <c r="N54" s="2">
        <v>1</v>
      </c>
      <c r="O54" s="2">
        <v>0</v>
      </c>
      <c r="P54" s="3">
        <f t="shared" si="0"/>
        <v>35</v>
      </c>
    </row>
    <row r="55" spans="1:16" ht="12.75">
      <c r="A55" s="5" t="s">
        <v>52</v>
      </c>
      <c r="B55" s="2">
        <v>0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4</v>
      </c>
      <c r="M55" s="2">
        <v>2</v>
      </c>
      <c r="N55" s="2">
        <v>1</v>
      </c>
      <c r="O55" s="2">
        <v>0</v>
      </c>
      <c r="P55" s="3">
        <f t="shared" si="0"/>
        <v>10</v>
      </c>
    </row>
    <row r="56" spans="1:16" ht="12.75">
      <c r="A56" s="5" t="s">
        <v>53</v>
      </c>
      <c r="B56" s="2">
        <v>14</v>
      </c>
      <c r="C56" s="2">
        <v>7</v>
      </c>
      <c r="D56" s="2">
        <v>2</v>
      </c>
      <c r="E56" s="2">
        <v>9</v>
      </c>
      <c r="F56" s="2">
        <v>4</v>
      </c>
      <c r="G56" s="2">
        <v>4</v>
      </c>
      <c r="H56" s="2">
        <v>2</v>
      </c>
      <c r="I56" s="2">
        <v>5</v>
      </c>
      <c r="J56" s="2">
        <v>10</v>
      </c>
      <c r="K56" s="2">
        <v>6</v>
      </c>
      <c r="L56" s="2">
        <v>4</v>
      </c>
      <c r="M56" s="2">
        <v>5</v>
      </c>
      <c r="N56" s="2">
        <v>6</v>
      </c>
      <c r="O56" s="2">
        <v>0</v>
      </c>
      <c r="P56" s="3">
        <f t="shared" si="0"/>
        <v>78</v>
      </c>
    </row>
    <row r="57" spans="1:16" ht="12.75">
      <c r="A57" s="5" t="s">
        <v>54</v>
      </c>
      <c r="B57" s="2">
        <v>10</v>
      </c>
      <c r="C57" s="2">
        <v>6</v>
      </c>
      <c r="D57" s="2">
        <v>12</v>
      </c>
      <c r="E57" s="2">
        <v>7</v>
      </c>
      <c r="F57" s="2">
        <v>3</v>
      </c>
      <c r="G57" s="2">
        <v>3</v>
      </c>
      <c r="H57" s="2">
        <v>7</v>
      </c>
      <c r="I57" s="2">
        <v>5</v>
      </c>
      <c r="J57" s="2">
        <v>7</v>
      </c>
      <c r="K57" s="2">
        <v>4</v>
      </c>
      <c r="L57" s="2">
        <v>2</v>
      </c>
      <c r="M57" s="2">
        <v>5</v>
      </c>
      <c r="N57" s="2">
        <v>6</v>
      </c>
      <c r="O57" s="2">
        <v>0</v>
      </c>
      <c r="P57" s="3">
        <f t="shared" si="0"/>
        <v>77</v>
      </c>
    </row>
    <row r="58" spans="1:16" s="1" customFormat="1" ht="38.25">
      <c r="A58" s="4" t="s">
        <v>55</v>
      </c>
      <c r="B58" s="3">
        <v>424</v>
      </c>
      <c r="C58" s="3">
        <v>206</v>
      </c>
      <c r="D58" s="3">
        <v>134</v>
      </c>
      <c r="E58" s="3">
        <v>283</v>
      </c>
      <c r="F58" s="3">
        <v>203</v>
      </c>
      <c r="G58" s="3">
        <v>193</v>
      </c>
      <c r="H58" s="3">
        <v>267</v>
      </c>
      <c r="I58" s="3">
        <v>185</v>
      </c>
      <c r="J58" s="3">
        <v>413</v>
      </c>
      <c r="K58" s="3">
        <v>437</v>
      </c>
      <c r="L58" s="3">
        <v>203</v>
      </c>
      <c r="M58" s="3">
        <v>328</v>
      </c>
      <c r="N58" s="3">
        <v>317</v>
      </c>
      <c r="O58" s="3">
        <v>12</v>
      </c>
      <c r="P58" s="3">
        <f t="shared" si="0"/>
        <v>3605</v>
      </c>
    </row>
    <row r="59" spans="1:16" ht="12.75">
      <c r="A59" s="5" t="s">
        <v>56</v>
      </c>
      <c r="B59" s="2">
        <v>110</v>
      </c>
      <c r="C59" s="2">
        <v>58</v>
      </c>
      <c r="D59" s="2">
        <v>24</v>
      </c>
      <c r="E59" s="2">
        <v>74</v>
      </c>
      <c r="F59" s="2">
        <v>59</v>
      </c>
      <c r="G59" s="2">
        <v>43</v>
      </c>
      <c r="H59" s="2">
        <v>70</v>
      </c>
      <c r="I59" s="2">
        <v>60</v>
      </c>
      <c r="J59" s="2">
        <v>118</v>
      </c>
      <c r="K59" s="2">
        <v>75</v>
      </c>
      <c r="L59" s="2">
        <v>34</v>
      </c>
      <c r="M59" s="2">
        <v>85</v>
      </c>
      <c r="N59" s="2">
        <v>79</v>
      </c>
      <c r="O59" s="2">
        <v>4</v>
      </c>
      <c r="P59" s="3">
        <f t="shared" si="0"/>
        <v>893</v>
      </c>
    </row>
    <row r="60" spans="1:16" ht="12.75">
      <c r="A60" s="5" t="s">
        <v>57</v>
      </c>
      <c r="B60" s="2">
        <v>65</v>
      </c>
      <c r="C60" s="2">
        <v>21</v>
      </c>
      <c r="D60" s="2">
        <v>29</v>
      </c>
      <c r="E60" s="2">
        <v>52</v>
      </c>
      <c r="F60" s="2">
        <v>32</v>
      </c>
      <c r="G60" s="2">
        <v>28</v>
      </c>
      <c r="H60" s="2">
        <v>44</v>
      </c>
      <c r="I60" s="2">
        <v>28</v>
      </c>
      <c r="J60" s="2">
        <v>62</v>
      </c>
      <c r="K60" s="2">
        <v>61</v>
      </c>
      <c r="L60" s="2">
        <v>38</v>
      </c>
      <c r="M60" s="2">
        <v>57</v>
      </c>
      <c r="N60" s="2">
        <v>50</v>
      </c>
      <c r="O60" s="2">
        <v>3</v>
      </c>
      <c r="P60" s="3">
        <f t="shared" si="0"/>
        <v>570</v>
      </c>
    </row>
    <row r="61" spans="1:16" ht="12.75">
      <c r="A61" s="5" t="s">
        <v>58</v>
      </c>
      <c r="B61" s="2">
        <v>18</v>
      </c>
      <c r="C61" s="2">
        <v>4</v>
      </c>
      <c r="D61" s="2">
        <v>4</v>
      </c>
      <c r="E61" s="2">
        <v>10</v>
      </c>
      <c r="F61" s="2">
        <v>10</v>
      </c>
      <c r="G61" s="2">
        <v>7</v>
      </c>
      <c r="H61" s="2">
        <v>14</v>
      </c>
      <c r="I61" s="2">
        <v>3</v>
      </c>
      <c r="J61" s="2">
        <v>18</v>
      </c>
      <c r="K61" s="2">
        <v>14</v>
      </c>
      <c r="L61" s="2">
        <v>7</v>
      </c>
      <c r="M61" s="2">
        <v>9</v>
      </c>
      <c r="N61" s="2">
        <v>8</v>
      </c>
      <c r="O61" s="2">
        <v>0</v>
      </c>
      <c r="P61" s="3">
        <f t="shared" si="0"/>
        <v>126</v>
      </c>
    </row>
    <row r="62" spans="1:16" ht="12.75">
      <c r="A62" s="5" t="s">
        <v>59</v>
      </c>
      <c r="B62" s="2">
        <v>9</v>
      </c>
      <c r="C62" s="2">
        <v>6</v>
      </c>
      <c r="D62" s="2">
        <v>4</v>
      </c>
      <c r="E62" s="2">
        <v>3</v>
      </c>
      <c r="F62" s="2">
        <v>2</v>
      </c>
      <c r="G62" s="2">
        <v>7</v>
      </c>
      <c r="H62" s="2">
        <v>7</v>
      </c>
      <c r="I62" s="2">
        <v>8</v>
      </c>
      <c r="J62" s="2">
        <v>3</v>
      </c>
      <c r="K62" s="2">
        <v>15</v>
      </c>
      <c r="L62" s="2">
        <v>1</v>
      </c>
      <c r="M62" s="2">
        <v>8</v>
      </c>
      <c r="N62" s="2">
        <v>2</v>
      </c>
      <c r="O62" s="2">
        <v>0</v>
      </c>
      <c r="P62" s="3">
        <f t="shared" si="0"/>
        <v>75</v>
      </c>
    </row>
    <row r="63" spans="1:16" ht="12.75">
      <c r="A63" s="5" t="s">
        <v>60</v>
      </c>
      <c r="B63" s="2">
        <v>53</v>
      </c>
      <c r="C63" s="2">
        <v>34</v>
      </c>
      <c r="D63" s="2">
        <v>12</v>
      </c>
      <c r="E63" s="2">
        <v>16</v>
      </c>
      <c r="F63" s="2">
        <v>13</v>
      </c>
      <c r="G63" s="2">
        <v>7</v>
      </c>
      <c r="H63" s="2">
        <v>19</v>
      </c>
      <c r="I63" s="2">
        <v>7</v>
      </c>
      <c r="J63" s="2">
        <v>27</v>
      </c>
      <c r="K63" s="2">
        <v>22</v>
      </c>
      <c r="L63" s="2">
        <v>4</v>
      </c>
      <c r="M63" s="2">
        <v>9</v>
      </c>
      <c r="N63" s="2">
        <v>17</v>
      </c>
      <c r="O63" s="2">
        <v>0</v>
      </c>
      <c r="P63" s="3">
        <f t="shared" si="0"/>
        <v>240</v>
      </c>
    </row>
    <row r="64" spans="1:16" ht="12.75">
      <c r="A64" s="5" t="s">
        <v>61</v>
      </c>
      <c r="B64" s="2">
        <v>2</v>
      </c>
      <c r="C64" s="2">
        <v>5</v>
      </c>
      <c r="D64" s="2">
        <v>2</v>
      </c>
      <c r="E64" s="2">
        <v>9</v>
      </c>
      <c r="F64" s="2">
        <v>3</v>
      </c>
      <c r="G64" s="2">
        <v>2</v>
      </c>
      <c r="H64" s="2">
        <v>4</v>
      </c>
      <c r="I64" s="2">
        <v>4</v>
      </c>
      <c r="J64" s="2">
        <v>3</v>
      </c>
      <c r="K64" s="2">
        <v>13</v>
      </c>
      <c r="L64" s="2">
        <v>0</v>
      </c>
      <c r="M64" s="2">
        <v>6</v>
      </c>
      <c r="N64" s="2">
        <v>6</v>
      </c>
      <c r="O64" s="2">
        <v>1</v>
      </c>
      <c r="P64" s="3">
        <f t="shared" si="0"/>
        <v>60</v>
      </c>
    </row>
    <row r="65" spans="1:16" ht="12.75">
      <c r="A65" s="5" t="s">
        <v>62</v>
      </c>
      <c r="B65" s="2">
        <v>30</v>
      </c>
      <c r="C65" s="2">
        <v>18</v>
      </c>
      <c r="D65" s="2">
        <v>30</v>
      </c>
      <c r="E65" s="2">
        <v>37</v>
      </c>
      <c r="F65" s="2">
        <v>29</v>
      </c>
      <c r="G65" s="2">
        <v>31</v>
      </c>
      <c r="H65" s="2">
        <v>18</v>
      </c>
      <c r="I65" s="2">
        <v>18</v>
      </c>
      <c r="J65" s="2">
        <v>60</v>
      </c>
      <c r="K65" s="2">
        <v>71</v>
      </c>
      <c r="L65" s="2">
        <v>29</v>
      </c>
      <c r="M65" s="2">
        <v>52</v>
      </c>
      <c r="N65" s="2">
        <v>49</v>
      </c>
      <c r="O65" s="2">
        <v>1</v>
      </c>
      <c r="P65" s="3">
        <f t="shared" si="0"/>
        <v>473</v>
      </c>
    </row>
    <row r="66" spans="1:16" ht="12.75">
      <c r="A66" s="5" t="s">
        <v>63</v>
      </c>
      <c r="B66" s="2">
        <v>5</v>
      </c>
      <c r="C66" s="2">
        <v>3</v>
      </c>
      <c r="D66" s="2">
        <v>0</v>
      </c>
      <c r="E66" s="2">
        <v>4</v>
      </c>
      <c r="F66" s="2">
        <v>1</v>
      </c>
      <c r="G66" s="2">
        <v>1</v>
      </c>
      <c r="H66" s="2">
        <v>1</v>
      </c>
      <c r="I66" s="2">
        <v>0</v>
      </c>
      <c r="J66" s="2">
        <v>8</v>
      </c>
      <c r="K66" s="2">
        <v>2</v>
      </c>
      <c r="L66" s="2">
        <v>0</v>
      </c>
      <c r="M66" s="2">
        <v>6</v>
      </c>
      <c r="N66" s="2">
        <v>1</v>
      </c>
      <c r="O66" s="2">
        <v>0</v>
      </c>
      <c r="P66" s="3">
        <f t="shared" si="0"/>
        <v>32</v>
      </c>
    </row>
    <row r="67" spans="1:16" ht="12.75">
      <c r="A67" s="5" t="s">
        <v>64</v>
      </c>
      <c r="B67" s="2">
        <v>2</v>
      </c>
      <c r="C67" s="2">
        <v>0</v>
      </c>
      <c r="D67" s="2">
        <v>0</v>
      </c>
      <c r="E67" s="2">
        <v>2</v>
      </c>
      <c r="F67" s="2">
        <v>0</v>
      </c>
      <c r="G67" s="2">
        <v>1</v>
      </c>
      <c r="H67" s="2">
        <v>0</v>
      </c>
      <c r="I67" s="2">
        <v>1</v>
      </c>
      <c r="J67" s="2">
        <v>3</v>
      </c>
      <c r="K67" s="2">
        <v>4</v>
      </c>
      <c r="L67" s="2">
        <v>1</v>
      </c>
      <c r="M67" s="2">
        <v>7</v>
      </c>
      <c r="N67" s="2">
        <v>1</v>
      </c>
      <c r="O67" s="2">
        <v>0</v>
      </c>
      <c r="P67" s="3">
        <f t="shared" si="0"/>
        <v>22</v>
      </c>
    </row>
    <row r="68" spans="1:16" ht="12.75">
      <c r="A68" s="5" t="s">
        <v>65</v>
      </c>
      <c r="B68" s="2">
        <v>73</v>
      </c>
      <c r="C68" s="2">
        <v>22</v>
      </c>
      <c r="D68" s="2">
        <v>13</v>
      </c>
      <c r="E68" s="2">
        <v>31</v>
      </c>
      <c r="F68" s="2">
        <v>35</v>
      </c>
      <c r="G68" s="2">
        <v>37</v>
      </c>
      <c r="H68" s="2">
        <v>52</v>
      </c>
      <c r="I68" s="2">
        <v>26</v>
      </c>
      <c r="J68" s="2">
        <v>70</v>
      </c>
      <c r="K68" s="2">
        <v>128</v>
      </c>
      <c r="L68" s="2">
        <v>62</v>
      </c>
      <c r="M68" s="2">
        <v>56</v>
      </c>
      <c r="N68" s="2">
        <v>71</v>
      </c>
      <c r="O68" s="2">
        <v>1</v>
      </c>
      <c r="P68" s="3">
        <f t="shared" si="0"/>
        <v>677</v>
      </c>
    </row>
    <row r="69" spans="1:16" ht="12.75">
      <c r="A69" s="5" t="s">
        <v>66</v>
      </c>
      <c r="B69" s="2">
        <v>7</v>
      </c>
      <c r="C69" s="2">
        <v>5</v>
      </c>
      <c r="D69" s="2">
        <v>0</v>
      </c>
      <c r="E69" s="2">
        <v>3</v>
      </c>
      <c r="F69" s="2">
        <v>1</v>
      </c>
      <c r="G69" s="2">
        <v>1</v>
      </c>
      <c r="H69" s="2">
        <v>5</v>
      </c>
      <c r="I69" s="2">
        <v>5</v>
      </c>
      <c r="J69" s="2">
        <v>1</v>
      </c>
      <c r="K69" s="2">
        <v>1</v>
      </c>
      <c r="L69" s="2">
        <v>4</v>
      </c>
      <c r="M69" s="2">
        <v>3</v>
      </c>
      <c r="N69" s="2">
        <v>1</v>
      </c>
      <c r="O69" s="2">
        <v>0</v>
      </c>
      <c r="P69" s="3">
        <f t="shared" si="0"/>
        <v>37</v>
      </c>
    </row>
    <row r="70" spans="1:16" ht="12.75">
      <c r="A70" s="5" t="s">
        <v>67</v>
      </c>
      <c r="B70" s="2">
        <v>0</v>
      </c>
      <c r="C70" s="2">
        <v>0</v>
      </c>
      <c r="D70" s="2">
        <v>0</v>
      </c>
      <c r="E70" s="2">
        <v>3</v>
      </c>
      <c r="F70" s="2">
        <v>1</v>
      </c>
      <c r="G70" s="2">
        <v>2</v>
      </c>
      <c r="H70" s="2">
        <v>4</v>
      </c>
      <c r="I70" s="2">
        <v>0</v>
      </c>
      <c r="J70" s="2">
        <v>0</v>
      </c>
      <c r="K70" s="2">
        <v>2</v>
      </c>
      <c r="L70" s="2">
        <v>0</v>
      </c>
      <c r="M70" s="2">
        <v>0</v>
      </c>
      <c r="N70" s="2">
        <v>0</v>
      </c>
      <c r="O70" s="2">
        <v>0</v>
      </c>
      <c r="P70" s="3">
        <f t="shared" si="0"/>
        <v>12</v>
      </c>
    </row>
    <row r="71" spans="1:16" ht="12.75">
      <c r="A71" s="5" t="s">
        <v>68</v>
      </c>
      <c r="B71" s="2">
        <v>7</v>
      </c>
      <c r="C71" s="2">
        <v>4</v>
      </c>
      <c r="D71" s="2">
        <v>1</v>
      </c>
      <c r="E71" s="2">
        <v>5</v>
      </c>
      <c r="F71" s="2">
        <v>3</v>
      </c>
      <c r="G71" s="2">
        <v>0</v>
      </c>
      <c r="H71" s="2">
        <v>2</v>
      </c>
      <c r="I71" s="2">
        <v>4</v>
      </c>
      <c r="J71" s="2">
        <v>4</v>
      </c>
      <c r="K71" s="2">
        <v>2</v>
      </c>
      <c r="L71" s="2">
        <v>1</v>
      </c>
      <c r="M71" s="2">
        <v>6</v>
      </c>
      <c r="N71" s="2">
        <v>3</v>
      </c>
      <c r="O71" s="2">
        <v>0</v>
      </c>
      <c r="P71" s="3">
        <f t="shared" si="0"/>
        <v>42</v>
      </c>
    </row>
    <row r="72" spans="1:16" ht="12.75">
      <c r="A72" s="5" t="s">
        <v>69</v>
      </c>
      <c r="B72" s="2">
        <v>1</v>
      </c>
      <c r="C72" s="2">
        <v>0</v>
      </c>
      <c r="D72" s="2">
        <v>0</v>
      </c>
      <c r="E72" s="2">
        <v>1</v>
      </c>
      <c r="F72" s="2">
        <v>1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1</v>
      </c>
      <c r="M72" s="2">
        <v>1</v>
      </c>
      <c r="N72" s="2">
        <v>0</v>
      </c>
      <c r="O72" s="2">
        <v>0</v>
      </c>
      <c r="P72" s="3">
        <f aca="true" t="shared" si="1" ref="P72:P133">SUM(B72:O72)</f>
        <v>6</v>
      </c>
    </row>
    <row r="73" spans="1:16" ht="12.75">
      <c r="A73" s="5" t="s">
        <v>70</v>
      </c>
      <c r="B73" s="2">
        <v>10</v>
      </c>
      <c r="C73" s="2">
        <v>7</v>
      </c>
      <c r="D73" s="2">
        <v>1</v>
      </c>
      <c r="E73" s="2">
        <v>2</v>
      </c>
      <c r="F73" s="2">
        <v>0</v>
      </c>
      <c r="G73" s="2">
        <v>2</v>
      </c>
      <c r="H73" s="2">
        <v>2</v>
      </c>
      <c r="I73" s="2">
        <v>2</v>
      </c>
      <c r="J73" s="2">
        <v>2</v>
      </c>
      <c r="K73" s="2">
        <v>0</v>
      </c>
      <c r="L73" s="2">
        <v>2</v>
      </c>
      <c r="M73" s="2">
        <v>2</v>
      </c>
      <c r="N73" s="2">
        <v>2</v>
      </c>
      <c r="O73" s="2">
        <v>0</v>
      </c>
      <c r="P73" s="3">
        <f t="shared" si="1"/>
        <v>34</v>
      </c>
    </row>
    <row r="74" spans="1:16" ht="12.75">
      <c r="A74" s="5" t="s">
        <v>71</v>
      </c>
      <c r="B74" s="2">
        <v>17</v>
      </c>
      <c r="C74" s="2">
        <v>11</v>
      </c>
      <c r="D74" s="2">
        <v>7</v>
      </c>
      <c r="E74" s="2">
        <v>13</v>
      </c>
      <c r="F74" s="2">
        <v>7</v>
      </c>
      <c r="G74" s="2">
        <v>13</v>
      </c>
      <c r="H74" s="2">
        <v>8</v>
      </c>
      <c r="I74" s="2">
        <v>10</v>
      </c>
      <c r="J74" s="2">
        <v>10</v>
      </c>
      <c r="K74" s="2">
        <v>15</v>
      </c>
      <c r="L74" s="2">
        <v>13</v>
      </c>
      <c r="M74" s="2">
        <v>9</v>
      </c>
      <c r="N74" s="2">
        <v>14</v>
      </c>
      <c r="O74" s="2">
        <v>0</v>
      </c>
      <c r="P74" s="3">
        <f t="shared" si="1"/>
        <v>147</v>
      </c>
    </row>
    <row r="75" spans="1:16" ht="12.75">
      <c r="A75" s="5" t="s">
        <v>72</v>
      </c>
      <c r="B75" s="2">
        <v>6</v>
      </c>
      <c r="C75" s="2">
        <v>3</v>
      </c>
      <c r="D75" s="2">
        <v>2</v>
      </c>
      <c r="E75" s="2">
        <v>6</v>
      </c>
      <c r="F75" s="2">
        <v>2</v>
      </c>
      <c r="G75" s="2">
        <v>5</v>
      </c>
      <c r="H75" s="2">
        <v>5</v>
      </c>
      <c r="I75" s="2">
        <v>0</v>
      </c>
      <c r="J75" s="2">
        <v>3</v>
      </c>
      <c r="K75" s="2">
        <v>5</v>
      </c>
      <c r="L75" s="2">
        <v>1</v>
      </c>
      <c r="M75" s="2">
        <v>6</v>
      </c>
      <c r="N75" s="2">
        <v>3</v>
      </c>
      <c r="O75" s="2">
        <v>1</v>
      </c>
      <c r="P75" s="3">
        <f t="shared" si="1"/>
        <v>48</v>
      </c>
    </row>
    <row r="76" spans="1:16" ht="25.5">
      <c r="A76" s="5" t="s">
        <v>73</v>
      </c>
      <c r="B76" s="2">
        <v>9</v>
      </c>
      <c r="C76" s="2">
        <v>5</v>
      </c>
      <c r="D76" s="2">
        <v>5</v>
      </c>
      <c r="E76" s="2">
        <v>12</v>
      </c>
      <c r="F76" s="2">
        <v>4</v>
      </c>
      <c r="G76" s="2">
        <v>6</v>
      </c>
      <c r="H76" s="2">
        <v>12</v>
      </c>
      <c r="I76" s="2">
        <v>9</v>
      </c>
      <c r="J76" s="2">
        <v>20</v>
      </c>
      <c r="K76" s="2">
        <v>7</v>
      </c>
      <c r="L76" s="2">
        <v>5</v>
      </c>
      <c r="M76" s="2">
        <v>6</v>
      </c>
      <c r="N76" s="2">
        <v>10</v>
      </c>
      <c r="O76" s="2">
        <v>1</v>
      </c>
      <c r="P76" s="3">
        <f t="shared" si="1"/>
        <v>111</v>
      </c>
    </row>
    <row r="77" spans="1:16" s="1" customFormat="1" ht="38.25">
      <c r="A77" s="4" t="s">
        <v>74</v>
      </c>
      <c r="B77" s="3">
        <v>28</v>
      </c>
      <c r="C77" s="3">
        <v>27</v>
      </c>
      <c r="D77" s="3">
        <v>17</v>
      </c>
      <c r="E77" s="3">
        <v>25</v>
      </c>
      <c r="F77" s="3">
        <v>23</v>
      </c>
      <c r="G77" s="3">
        <v>13</v>
      </c>
      <c r="H77" s="3">
        <v>25</v>
      </c>
      <c r="I77" s="3">
        <v>26</v>
      </c>
      <c r="J77" s="3">
        <v>27</v>
      </c>
      <c r="K77" s="3">
        <v>42</v>
      </c>
      <c r="L77" s="3">
        <v>40</v>
      </c>
      <c r="M77" s="3">
        <v>64</v>
      </c>
      <c r="N77" s="3">
        <v>28</v>
      </c>
      <c r="O77" s="3">
        <v>0</v>
      </c>
      <c r="P77" s="3">
        <f t="shared" si="1"/>
        <v>385</v>
      </c>
    </row>
    <row r="78" spans="1:16" ht="12.75">
      <c r="A78" s="5" t="s">
        <v>75</v>
      </c>
      <c r="B78" s="2">
        <v>6</v>
      </c>
      <c r="C78" s="2">
        <v>3</v>
      </c>
      <c r="D78" s="2">
        <v>0</v>
      </c>
      <c r="E78" s="2">
        <v>7</v>
      </c>
      <c r="F78" s="2">
        <v>4</v>
      </c>
      <c r="G78" s="2">
        <v>0</v>
      </c>
      <c r="H78" s="2">
        <v>5</v>
      </c>
      <c r="I78" s="2">
        <v>1</v>
      </c>
      <c r="J78" s="2">
        <v>6</v>
      </c>
      <c r="K78" s="2">
        <v>4</v>
      </c>
      <c r="L78" s="2">
        <v>4</v>
      </c>
      <c r="M78" s="2">
        <v>0</v>
      </c>
      <c r="N78" s="2">
        <v>4</v>
      </c>
      <c r="O78" s="2">
        <v>0</v>
      </c>
      <c r="P78" s="3">
        <f t="shared" si="1"/>
        <v>44</v>
      </c>
    </row>
    <row r="79" spans="1:16" ht="12.75">
      <c r="A79" s="5" t="s">
        <v>76</v>
      </c>
      <c r="B79" s="2">
        <v>2</v>
      </c>
      <c r="C79" s="2">
        <v>4</v>
      </c>
      <c r="D79" s="2">
        <v>0</v>
      </c>
      <c r="E79" s="2">
        <v>1</v>
      </c>
      <c r="F79" s="2">
        <v>0</v>
      </c>
      <c r="G79" s="2">
        <v>3</v>
      </c>
      <c r="H79" s="2">
        <v>1</v>
      </c>
      <c r="I79" s="2">
        <v>3</v>
      </c>
      <c r="J79" s="2">
        <v>0</v>
      </c>
      <c r="K79" s="2">
        <v>3</v>
      </c>
      <c r="L79" s="2">
        <v>1</v>
      </c>
      <c r="M79" s="2">
        <v>3</v>
      </c>
      <c r="N79" s="2">
        <v>3</v>
      </c>
      <c r="O79" s="2">
        <v>0</v>
      </c>
      <c r="P79" s="3">
        <f t="shared" si="1"/>
        <v>24</v>
      </c>
    </row>
    <row r="80" spans="1:16" ht="12.75">
      <c r="A80" s="5" t="s">
        <v>77</v>
      </c>
      <c r="B80" s="2">
        <v>2</v>
      </c>
      <c r="C80" s="2">
        <v>3</v>
      </c>
      <c r="D80" s="2">
        <v>2</v>
      </c>
      <c r="E80" s="2">
        <v>3</v>
      </c>
      <c r="F80" s="2">
        <v>0</v>
      </c>
      <c r="G80" s="2">
        <v>1</v>
      </c>
      <c r="H80" s="2">
        <v>9</v>
      </c>
      <c r="I80" s="2">
        <v>3</v>
      </c>
      <c r="J80" s="2">
        <v>3</v>
      </c>
      <c r="K80" s="2">
        <v>3</v>
      </c>
      <c r="L80" s="2">
        <v>0</v>
      </c>
      <c r="M80" s="2">
        <v>2</v>
      </c>
      <c r="N80" s="2">
        <v>6</v>
      </c>
      <c r="O80" s="2">
        <v>0</v>
      </c>
      <c r="P80" s="3">
        <f t="shared" si="1"/>
        <v>37</v>
      </c>
    </row>
    <row r="81" spans="1:16" ht="12.75">
      <c r="A81" s="5" t="s">
        <v>78</v>
      </c>
      <c r="B81" s="2">
        <v>8</v>
      </c>
      <c r="C81" s="2">
        <v>1</v>
      </c>
      <c r="D81" s="2">
        <v>2</v>
      </c>
      <c r="E81" s="2">
        <v>0</v>
      </c>
      <c r="F81" s="2">
        <v>2</v>
      </c>
      <c r="G81" s="2">
        <v>1</v>
      </c>
      <c r="H81" s="2">
        <v>4</v>
      </c>
      <c r="I81" s="2">
        <v>2</v>
      </c>
      <c r="J81" s="2">
        <v>1</v>
      </c>
      <c r="K81" s="2">
        <v>0</v>
      </c>
      <c r="L81" s="2">
        <v>0</v>
      </c>
      <c r="M81" s="2">
        <v>1</v>
      </c>
      <c r="N81" s="2">
        <v>0</v>
      </c>
      <c r="O81" s="2">
        <v>0</v>
      </c>
      <c r="P81" s="3">
        <f t="shared" si="1"/>
        <v>22</v>
      </c>
    </row>
    <row r="82" spans="1:16" ht="12.75">
      <c r="A82" s="5" t="s">
        <v>79</v>
      </c>
      <c r="B82" s="2">
        <v>1</v>
      </c>
      <c r="C82" s="2">
        <v>3</v>
      </c>
      <c r="D82" s="2">
        <v>0</v>
      </c>
      <c r="E82" s="2">
        <v>2</v>
      </c>
      <c r="F82" s="2">
        <v>1</v>
      </c>
      <c r="G82" s="2">
        <v>0</v>
      </c>
      <c r="H82" s="2">
        <v>1</v>
      </c>
      <c r="I82" s="2">
        <v>2</v>
      </c>
      <c r="J82" s="2">
        <v>1</v>
      </c>
      <c r="K82" s="2">
        <v>1</v>
      </c>
      <c r="L82" s="2">
        <v>0</v>
      </c>
      <c r="M82" s="2">
        <v>0</v>
      </c>
      <c r="N82" s="2">
        <v>3</v>
      </c>
      <c r="O82" s="2">
        <v>0</v>
      </c>
      <c r="P82" s="3">
        <f t="shared" si="1"/>
        <v>15</v>
      </c>
    </row>
    <row r="83" spans="1:16" ht="12.75">
      <c r="A83" s="5" t="s">
        <v>80</v>
      </c>
      <c r="B83" s="2">
        <v>0</v>
      </c>
      <c r="C83" s="2">
        <v>1</v>
      </c>
      <c r="D83" s="2">
        <v>2</v>
      </c>
      <c r="E83" s="2">
        <v>1</v>
      </c>
      <c r="F83" s="2">
        <v>1</v>
      </c>
      <c r="G83" s="2">
        <v>0</v>
      </c>
      <c r="H83" s="2">
        <v>0</v>
      </c>
      <c r="I83" s="2">
        <v>1</v>
      </c>
      <c r="J83" s="2">
        <v>0</v>
      </c>
      <c r="K83" s="2">
        <v>2</v>
      </c>
      <c r="L83" s="2">
        <v>0</v>
      </c>
      <c r="M83" s="2">
        <v>0</v>
      </c>
      <c r="N83" s="2">
        <v>0</v>
      </c>
      <c r="O83" s="2">
        <v>0</v>
      </c>
      <c r="P83" s="3">
        <f t="shared" si="1"/>
        <v>8</v>
      </c>
    </row>
    <row r="84" spans="1:16" ht="12.75">
      <c r="A84" s="5" t="s">
        <v>81</v>
      </c>
      <c r="B84" s="2">
        <v>3</v>
      </c>
      <c r="C84" s="2">
        <v>7</v>
      </c>
      <c r="D84" s="2">
        <v>5</v>
      </c>
      <c r="E84" s="2">
        <v>8</v>
      </c>
      <c r="F84" s="2">
        <v>12</v>
      </c>
      <c r="G84" s="2">
        <v>5</v>
      </c>
      <c r="H84" s="2">
        <v>1</v>
      </c>
      <c r="I84" s="2">
        <v>10</v>
      </c>
      <c r="J84" s="2">
        <v>11</v>
      </c>
      <c r="K84" s="2">
        <v>17</v>
      </c>
      <c r="L84" s="2">
        <v>32</v>
      </c>
      <c r="M84" s="2">
        <v>51</v>
      </c>
      <c r="N84" s="2">
        <v>5</v>
      </c>
      <c r="O84" s="2">
        <v>0</v>
      </c>
      <c r="P84" s="3">
        <f t="shared" si="1"/>
        <v>167</v>
      </c>
    </row>
    <row r="85" spans="1:16" ht="12.75">
      <c r="A85" s="5" t="s">
        <v>82</v>
      </c>
      <c r="B85" s="2">
        <v>0</v>
      </c>
      <c r="C85" s="2">
        <v>3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4</v>
      </c>
      <c r="L85" s="2">
        <v>1</v>
      </c>
      <c r="M85" s="2">
        <v>1</v>
      </c>
      <c r="N85" s="2">
        <v>0</v>
      </c>
      <c r="O85" s="2">
        <v>0</v>
      </c>
      <c r="P85" s="3">
        <f t="shared" si="1"/>
        <v>9</v>
      </c>
    </row>
    <row r="86" spans="1:16" ht="12.75">
      <c r="A86" s="5" t="s">
        <v>83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1</v>
      </c>
      <c r="H86" s="2">
        <v>0</v>
      </c>
      <c r="I86" s="2">
        <v>1</v>
      </c>
      <c r="J86" s="2">
        <v>1</v>
      </c>
      <c r="K86" s="2">
        <v>0</v>
      </c>
      <c r="L86" s="2">
        <v>0</v>
      </c>
      <c r="M86" s="2">
        <v>0</v>
      </c>
      <c r="N86" s="2">
        <v>1</v>
      </c>
      <c r="O86" s="2">
        <v>0</v>
      </c>
      <c r="P86" s="3">
        <f t="shared" si="1"/>
        <v>4</v>
      </c>
    </row>
    <row r="87" spans="1:16" ht="12.75">
      <c r="A87" s="5" t="s">
        <v>84</v>
      </c>
      <c r="B87" s="2">
        <v>2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3">
        <f t="shared" si="1"/>
        <v>2</v>
      </c>
    </row>
    <row r="88" spans="1:16" ht="12.75">
      <c r="A88" s="5" t="s">
        <v>85</v>
      </c>
      <c r="B88" s="2">
        <v>0</v>
      </c>
      <c r="C88" s="2">
        <v>1</v>
      </c>
      <c r="D88" s="2">
        <v>3</v>
      </c>
      <c r="E88" s="2">
        <v>0</v>
      </c>
      <c r="F88" s="2">
        <v>0</v>
      </c>
      <c r="G88" s="2">
        <v>0</v>
      </c>
      <c r="H88" s="2">
        <v>0</v>
      </c>
      <c r="I88" s="2">
        <v>3</v>
      </c>
      <c r="J88" s="2">
        <v>1</v>
      </c>
      <c r="K88" s="2">
        <v>0</v>
      </c>
      <c r="L88" s="2">
        <v>2</v>
      </c>
      <c r="M88" s="2">
        <v>2</v>
      </c>
      <c r="N88" s="2">
        <v>2</v>
      </c>
      <c r="O88" s="2">
        <v>0</v>
      </c>
      <c r="P88" s="3">
        <f t="shared" si="1"/>
        <v>14</v>
      </c>
    </row>
    <row r="89" spans="1:16" ht="12.75">
      <c r="A89" s="5" t="s">
        <v>86</v>
      </c>
      <c r="B89" s="2">
        <v>1</v>
      </c>
      <c r="C89" s="2">
        <v>0</v>
      </c>
      <c r="D89" s="2">
        <v>3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2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3">
        <f t="shared" si="1"/>
        <v>7</v>
      </c>
    </row>
    <row r="90" spans="1:16" ht="12.75">
      <c r="A90" s="5" t="s">
        <v>87</v>
      </c>
      <c r="B90" s="2">
        <v>2</v>
      </c>
      <c r="C90" s="2">
        <v>0</v>
      </c>
      <c r="D90" s="2">
        <v>0</v>
      </c>
      <c r="E90" s="2">
        <v>1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2</v>
      </c>
      <c r="O90" s="2">
        <v>0</v>
      </c>
      <c r="P90" s="3">
        <f t="shared" si="1"/>
        <v>6</v>
      </c>
    </row>
    <row r="91" spans="1:16" ht="12.75">
      <c r="A91" s="5" t="s">
        <v>88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3</v>
      </c>
      <c r="L91" s="2">
        <v>0</v>
      </c>
      <c r="M91" s="2">
        <v>0</v>
      </c>
      <c r="N91" s="2">
        <v>0</v>
      </c>
      <c r="O91" s="2">
        <v>0</v>
      </c>
      <c r="P91" s="3">
        <f t="shared" si="1"/>
        <v>4</v>
      </c>
    </row>
    <row r="92" spans="1:16" ht="12.75">
      <c r="A92" s="5" t="s">
        <v>89</v>
      </c>
      <c r="B92" s="2">
        <v>0</v>
      </c>
      <c r="C92" s="2">
        <v>1</v>
      </c>
      <c r="D92" s="2">
        <v>0</v>
      </c>
      <c r="E92" s="2">
        <v>1</v>
      </c>
      <c r="F92" s="2">
        <v>2</v>
      </c>
      <c r="G92" s="2">
        <v>0</v>
      </c>
      <c r="H92" s="2">
        <v>1</v>
      </c>
      <c r="I92" s="2">
        <v>0</v>
      </c>
      <c r="J92" s="2">
        <v>1</v>
      </c>
      <c r="K92" s="2">
        <v>1</v>
      </c>
      <c r="L92" s="2">
        <v>0</v>
      </c>
      <c r="M92" s="2">
        <v>1</v>
      </c>
      <c r="N92" s="2">
        <v>1</v>
      </c>
      <c r="O92" s="2">
        <v>0</v>
      </c>
      <c r="P92" s="3">
        <f t="shared" si="1"/>
        <v>9</v>
      </c>
    </row>
    <row r="93" spans="1:16" ht="12.75">
      <c r="A93" s="5" t="s">
        <v>90</v>
      </c>
      <c r="B93" s="2">
        <v>0</v>
      </c>
      <c r="C93" s="2">
        <v>0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1</v>
      </c>
      <c r="L93" s="2">
        <v>0</v>
      </c>
      <c r="M93" s="2">
        <v>2</v>
      </c>
      <c r="N93" s="2">
        <v>0</v>
      </c>
      <c r="O93" s="2">
        <v>0</v>
      </c>
      <c r="P93" s="3">
        <f t="shared" si="1"/>
        <v>4</v>
      </c>
    </row>
    <row r="94" spans="1:16" ht="12.75">
      <c r="A94" s="5" t="s">
        <v>91</v>
      </c>
      <c r="B94" s="2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3">
        <f t="shared" si="1"/>
        <v>2</v>
      </c>
    </row>
    <row r="95" spans="1:16" ht="12.75">
      <c r="A95" s="5" t="s">
        <v>92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2</v>
      </c>
      <c r="H95" s="2">
        <v>0</v>
      </c>
      <c r="I95" s="2">
        <v>0</v>
      </c>
      <c r="J95" s="2">
        <v>0</v>
      </c>
      <c r="K95" s="2">
        <v>3</v>
      </c>
      <c r="L95" s="2">
        <v>0</v>
      </c>
      <c r="M95" s="2">
        <v>1</v>
      </c>
      <c r="N95" s="2">
        <v>1</v>
      </c>
      <c r="O95" s="2">
        <v>0</v>
      </c>
      <c r="P95" s="3">
        <f t="shared" si="1"/>
        <v>7</v>
      </c>
    </row>
    <row r="96" spans="1:16" s="1" customFormat="1" ht="38.25">
      <c r="A96" s="4" t="s">
        <v>93</v>
      </c>
      <c r="B96" s="3">
        <v>9</v>
      </c>
      <c r="C96" s="3">
        <v>13</v>
      </c>
      <c r="D96" s="3">
        <v>3</v>
      </c>
      <c r="E96" s="3">
        <v>9</v>
      </c>
      <c r="F96" s="3">
        <v>4</v>
      </c>
      <c r="G96" s="3">
        <v>5</v>
      </c>
      <c r="H96" s="3">
        <v>3</v>
      </c>
      <c r="I96" s="3">
        <v>7</v>
      </c>
      <c r="J96" s="3">
        <v>4</v>
      </c>
      <c r="K96" s="3">
        <v>6</v>
      </c>
      <c r="L96" s="3">
        <v>0</v>
      </c>
      <c r="M96" s="3">
        <v>14</v>
      </c>
      <c r="N96" s="3">
        <v>8</v>
      </c>
      <c r="O96" s="3">
        <v>0</v>
      </c>
      <c r="P96" s="3">
        <f t="shared" si="1"/>
        <v>85</v>
      </c>
    </row>
    <row r="97" spans="1:16" ht="12.75">
      <c r="A97" s="5" t="s">
        <v>94</v>
      </c>
      <c r="B97" s="2">
        <v>2</v>
      </c>
      <c r="C97" s="2">
        <v>1</v>
      </c>
      <c r="D97" s="2">
        <v>1</v>
      </c>
      <c r="E97" s="2">
        <v>0</v>
      </c>
      <c r="F97" s="2">
        <v>2</v>
      </c>
      <c r="G97" s="2">
        <v>0</v>
      </c>
      <c r="H97" s="2">
        <v>0</v>
      </c>
      <c r="I97" s="2">
        <v>1</v>
      </c>
      <c r="J97" s="2">
        <v>1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3">
        <f t="shared" si="1"/>
        <v>8</v>
      </c>
    </row>
    <row r="98" spans="1:16" ht="12.75">
      <c r="A98" s="5" t="s">
        <v>95</v>
      </c>
      <c r="B98" s="2">
        <v>0</v>
      </c>
      <c r="C98" s="2">
        <v>1</v>
      </c>
      <c r="D98" s="2">
        <v>0</v>
      </c>
      <c r="E98" s="2">
        <v>0</v>
      </c>
      <c r="F98" s="2">
        <v>0</v>
      </c>
      <c r="G98" s="2">
        <v>0</v>
      </c>
      <c r="H98" s="2">
        <v>2</v>
      </c>
      <c r="I98" s="2">
        <v>3</v>
      </c>
      <c r="J98" s="2">
        <v>0</v>
      </c>
      <c r="K98" s="2">
        <v>3</v>
      </c>
      <c r="L98" s="2">
        <v>0</v>
      </c>
      <c r="M98" s="2">
        <v>1</v>
      </c>
      <c r="N98" s="2">
        <v>2</v>
      </c>
      <c r="O98" s="2">
        <v>0</v>
      </c>
      <c r="P98" s="3">
        <f t="shared" si="1"/>
        <v>12</v>
      </c>
    </row>
    <row r="99" spans="1:16" ht="12.75">
      <c r="A99" s="5" t="s">
        <v>96</v>
      </c>
      <c r="B99" s="2">
        <v>0</v>
      </c>
      <c r="C99" s="2">
        <v>1</v>
      </c>
      <c r="D99" s="2">
        <v>0</v>
      </c>
      <c r="E99" s="2">
        <v>2</v>
      </c>
      <c r="F99" s="2">
        <v>0</v>
      </c>
      <c r="G99" s="2">
        <v>1</v>
      </c>
      <c r="H99" s="2">
        <v>0</v>
      </c>
      <c r="I99" s="2">
        <v>0</v>
      </c>
      <c r="J99" s="2">
        <v>1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3">
        <f t="shared" si="1"/>
        <v>5</v>
      </c>
    </row>
    <row r="100" spans="1:16" ht="12.75">
      <c r="A100" s="5" t="s">
        <v>97</v>
      </c>
      <c r="B100" s="2">
        <v>0</v>
      </c>
      <c r="C100" s="2">
        <v>3</v>
      </c>
      <c r="D100" s="2">
        <v>0</v>
      </c>
      <c r="E100" s="2">
        <v>4</v>
      </c>
      <c r="F100" s="2">
        <v>0</v>
      </c>
      <c r="G100" s="2">
        <v>2</v>
      </c>
      <c r="H100" s="2">
        <v>0</v>
      </c>
      <c r="I100" s="2">
        <v>0</v>
      </c>
      <c r="J100" s="2">
        <v>2</v>
      </c>
      <c r="K100" s="2">
        <v>1</v>
      </c>
      <c r="L100" s="2">
        <v>0</v>
      </c>
      <c r="M100" s="2">
        <v>8</v>
      </c>
      <c r="N100" s="2">
        <v>1</v>
      </c>
      <c r="O100" s="2">
        <v>0</v>
      </c>
      <c r="P100" s="3">
        <f t="shared" si="1"/>
        <v>21</v>
      </c>
    </row>
    <row r="101" spans="1:16" ht="12.75">
      <c r="A101" s="5" t="s">
        <v>98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2</v>
      </c>
      <c r="H101" s="2">
        <v>0</v>
      </c>
      <c r="I101" s="2">
        <v>0</v>
      </c>
      <c r="J101" s="2">
        <v>0</v>
      </c>
      <c r="K101" s="2">
        <v>1</v>
      </c>
      <c r="L101" s="2">
        <v>0</v>
      </c>
      <c r="M101" s="2">
        <v>1</v>
      </c>
      <c r="N101" s="2">
        <v>0</v>
      </c>
      <c r="O101" s="2">
        <v>0</v>
      </c>
      <c r="P101" s="3">
        <f t="shared" si="1"/>
        <v>4</v>
      </c>
    </row>
    <row r="102" spans="1:16" ht="12.75">
      <c r="A102" s="5" t="s">
        <v>99</v>
      </c>
      <c r="B102" s="2">
        <v>0</v>
      </c>
      <c r="C102" s="2">
        <v>1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3">
        <f t="shared" si="1"/>
        <v>2</v>
      </c>
    </row>
    <row r="103" spans="1:16" ht="12.75">
      <c r="A103" s="5" t="s">
        <v>100</v>
      </c>
      <c r="B103" s="2">
        <v>1</v>
      </c>
      <c r="C103" s="2">
        <v>0</v>
      </c>
      <c r="D103" s="2">
        <v>0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1</v>
      </c>
      <c r="O103" s="2">
        <v>0</v>
      </c>
      <c r="P103" s="3">
        <f t="shared" si="1"/>
        <v>3</v>
      </c>
    </row>
    <row r="104" spans="1:16" ht="12.75">
      <c r="A104" s="5" t="s">
        <v>101</v>
      </c>
      <c r="B104" s="2">
        <v>3</v>
      </c>
      <c r="C104" s="2">
        <v>0</v>
      </c>
      <c r="D104" s="2">
        <v>0</v>
      </c>
      <c r="E104" s="2">
        <v>0</v>
      </c>
      <c r="F104" s="2">
        <v>2</v>
      </c>
      <c r="G104" s="2">
        <v>0</v>
      </c>
      <c r="H104" s="2">
        <v>0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">
        <v>2</v>
      </c>
      <c r="O104" s="2">
        <v>0</v>
      </c>
      <c r="P104" s="3">
        <f t="shared" si="1"/>
        <v>9</v>
      </c>
    </row>
    <row r="105" spans="1:16" ht="12.75">
      <c r="A105" s="5" t="s">
        <v>102</v>
      </c>
      <c r="B105" s="2">
        <v>2</v>
      </c>
      <c r="C105" s="2">
        <v>3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</v>
      </c>
      <c r="N105" s="2">
        <v>0</v>
      </c>
      <c r="O105" s="2">
        <v>0</v>
      </c>
      <c r="P105" s="3">
        <f t="shared" si="1"/>
        <v>6</v>
      </c>
    </row>
    <row r="106" spans="1:16" ht="12.75">
      <c r="A106" s="5" t="s">
        <v>103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1</v>
      </c>
      <c r="N106" s="2">
        <v>0</v>
      </c>
      <c r="O106" s="2">
        <v>0</v>
      </c>
      <c r="P106" s="3">
        <f t="shared" si="1"/>
        <v>1</v>
      </c>
    </row>
    <row r="107" spans="1:16" ht="12.75">
      <c r="A107" s="5" t="s">
        <v>104</v>
      </c>
      <c r="B107" s="2">
        <v>0</v>
      </c>
      <c r="C107" s="2">
        <v>1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3">
        <f t="shared" si="1"/>
        <v>2</v>
      </c>
    </row>
    <row r="108" spans="1:16" ht="12.75">
      <c r="A108" s="5" t="s">
        <v>105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3">
        <f t="shared" si="1"/>
        <v>0</v>
      </c>
    </row>
    <row r="109" spans="1:16" ht="12.75">
      <c r="A109" s="5" t="s">
        <v>106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3">
        <f t="shared" si="1"/>
        <v>0</v>
      </c>
    </row>
    <row r="110" spans="1:16" ht="12.75">
      <c r="A110" s="5" t="s">
        <v>107</v>
      </c>
      <c r="B110" s="2">
        <v>0</v>
      </c>
      <c r="C110" s="2">
        <v>0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1</v>
      </c>
      <c r="N110" s="2">
        <v>0</v>
      </c>
      <c r="O110" s="2">
        <v>0</v>
      </c>
      <c r="P110" s="3">
        <f t="shared" si="1"/>
        <v>2</v>
      </c>
    </row>
    <row r="111" spans="1:16" ht="12.75">
      <c r="A111" s="5" t="s">
        <v>108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3">
        <f t="shared" si="1"/>
        <v>0</v>
      </c>
    </row>
    <row r="112" spans="1:16" ht="12.75">
      <c r="A112" s="5" t="s">
        <v>109</v>
      </c>
      <c r="B112" s="2">
        <v>0</v>
      </c>
      <c r="C112" s="2">
        <v>1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1</v>
      </c>
      <c r="L112" s="2">
        <v>0</v>
      </c>
      <c r="M112" s="2">
        <v>0</v>
      </c>
      <c r="N112" s="2">
        <v>0</v>
      </c>
      <c r="O112" s="2">
        <v>0</v>
      </c>
      <c r="P112" s="3">
        <f t="shared" si="1"/>
        <v>3</v>
      </c>
    </row>
    <row r="113" spans="1:16" ht="12.75">
      <c r="A113" s="5" t="s">
        <v>110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3">
        <f t="shared" si="1"/>
        <v>0</v>
      </c>
    </row>
    <row r="114" spans="1:16" ht="12.75">
      <c r="A114" s="5" t="s">
        <v>111</v>
      </c>
      <c r="B114" s="2">
        <v>1</v>
      </c>
      <c r="C114" s="2"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1</v>
      </c>
      <c r="J114" s="2">
        <v>0</v>
      </c>
      <c r="K114" s="2">
        <v>0</v>
      </c>
      <c r="L114" s="2">
        <v>0</v>
      </c>
      <c r="M114" s="2">
        <v>1</v>
      </c>
      <c r="N114" s="2">
        <v>2</v>
      </c>
      <c r="O114" s="2">
        <v>0</v>
      </c>
      <c r="P114" s="3">
        <f t="shared" si="1"/>
        <v>7</v>
      </c>
    </row>
    <row r="115" spans="1:16" s="1" customFormat="1" ht="51">
      <c r="A115" s="4" t="s">
        <v>112</v>
      </c>
      <c r="B115" s="3">
        <v>214</v>
      </c>
      <c r="C115" s="3">
        <v>92</v>
      </c>
      <c r="D115" s="3">
        <v>43</v>
      </c>
      <c r="E115" s="3">
        <v>142</v>
      </c>
      <c r="F115" s="3">
        <v>111</v>
      </c>
      <c r="G115" s="3">
        <v>70</v>
      </c>
      <c r="H115" s="3">
        <v>116</v>
      </c>
      <c r="I115" s="3">
        <v>81</v>
      </c>
      <c r="J115" s="3">
        <v>148</v>
      </c>
      <c r="K115" s="3">
        <v>110</v>
      </c>
      <c r="L115" s="3">
        <v>55</v>
      </c>
      <c r="M115" s="3">
        <v>110</v>
      </c>
      <c r="N115" s="3">
        <v>153</v>
      </c>
      <c r="O115" s="3">
        <v>3</v>
      </c>
      <c r="P115" s="3">
        <f t="shared" si="1"/>
        <v>1448</v>
      </c>
    </row>
    <row r="116" spans="1:16" ht="12.75">
      <c r="A116" s="5" t="s">
        <v>113</v>
      </c>
      <c r="B116" s="2">
        <v>29</v>
      </c>
      <c r="C116" s="2">
        <v>20</v>
      </c>
      <c r="D116" s="2">
        <v>10</v>
      </c>
      <c r="E116" s="2">
        <v>39</v>
      </c>
      <c r="F116" s="2">
        <v>23</v>
      </c>
      <c r="G116" s="2">
        <v>11</v>
      </c>
      <c r="H116" s="2">
        <v>26</v>
      </c>
      <c r="I116" s="2">
        <v>13</v>
      </c>
      <c r="J116" s="2">
        <v>40</v>
      </c>
      <c r="K116" s="2">
        <v>17</v>
      </c>
      <c r="L116" s="2">
        <v>12</v>
      </c>
      <c r="M116" s="2">
        <v>26</v>
      </c>
      <c r="N116" s="2">
        <v>44</v>
      </c>
      <c r="O116" s="2">
        <v>1</v>
      </c>
      <c r="P116" s="3">
        <f t="shared" si="1"/>
        <v>311</v>
      </c>
    </row>
    <row r="117" spans="1:16" ht="12.75">
      <c r="A117" s="5" t="s">
        <v>114</v>
      </c>
      <c r="B117" s="2">
        <v>2</v>
      </c>
      <c r="C117" s="2">
        <v>1</v>
      </c>
      <c r="D117" s="2">
        <v>0</v>
      </c>
      <c r="E117" s="2">
        <v>0</v>
      </c>
      <c r="F117" s="2">
        <v>1</v>
      </c>
      <c r="G117" s="2">
        <v>3</v>
      </c>
      <c r="H117" s="2">
        <v>1</v>
      </c>
      <c r="I117" s="2">
        <v>0</v>
      </c>
      <c r="J117" s="2">
        <v>3</v>
      </c>
      <c r="K117" s="2">
        <v>0</v>
      </c>
      <c r="L117" s="2">
        <v>1</v>
      </c>
      <c r="M117" s="2">
        <v>3</v>
      </c>
      <c r="N117" s="2">
        <v>2</v>
      </c>
      <c r="O117" s="2">
        <v>0</v>
      </c>
      <c r="P117" s="3">
        <f t="shared" si="1"/>
        <v>17</v>
      </c>
    </row>
    <row r="118" spans="1:16" ht="12.75">
      <c r="A118" s="5" t="s">
        <v>115</v>
      </c>
      <c r="B118" s="2">
        <v>10</v>
      </c>
      <c r="C118" s="2">
        <v>3</v>
      </c>
      <c r="D118" s="2">
        <v>2</v>
      </c>
      <c r="E118" s="2">
        <v>2</v>
      </c>
      <c r="F118" s="2">
        <v>2</v>
      </c>
      <c r="G118" s="2">
        <v>1</v>
      </c>
      <c r="H118" s="2">
        <v>3</v>
      </c>
      <c r="I118" s="2">
        <v>2</v>
      </c>
      <c r="J118" s="2">
        <v>8</v>
      </c>
      <c r="K118" s="2">
        <v>3</v>
      </c>
      <c r="L118" s="2">
        <v>0</v>
      </c>
      <c r="M118" s="2">
        <v>1</v>
      </c>
      <c r="N118" s="2">
        <v>4</v>
      </c>
      <c r="O118" s="2">
        <v>1</v>
      </c>
      <c r="P118" s="3">
        <f t="shared" si="1"/>
        <v>42</v>
      </c>
    </row>
    <row r="119" spans="1:16" ht="12.75">
      <c r="A119" s="5" t="s">
        <v>116</v>
      </c>
      <c r="B119" s="2">
        <v>14</v>
      </c>
      <c r="C119" s="2">
        <v>2</v>
      </c>
      <c r="D119" s="2">
        <v>2</v>
      </c>
      <c r="E119" s="2">
        <v>16</v>
      </c>
      <c r="F119" s="2">
        <v>11</v>
      </c>
      <c r="G119" s="2">
        <v>7</v>
      </c>
      <c r="H119" s="2">
        <v>20</v>
      </c>
      <c r="I119" s="2">
        <v>16</v>
      </c>
      <c r="J119" s="2">
        <v>34</v>
      </c>
      <c r="K119" s="2">
        <v>12</v>
      </c>
      <c r="L119" s="2">
        <v>11</v>
      </c>
      <c r="M119" s="2">
        <v>14</v>
      </c>
      <c r="N119" s="2">
        <v>22</v>
      </c>
      <c r="O119" s="2">
        <v>1</v>
      </c>
      <c r="P119" s="3">
        <f t="shared" si="1"/>
        <v>182</v>
      </c>
    </row>
    <row r="120" spans="1:16" ht="12.75">
      <c r="A120" s="5" t="s">
        <v>117</v>
      </c>
      <c r="B120" s="2">
        <v>142</v>
      </c>
      <c r="C120" s="2">
        <v>48</v>
      </c>
      <c r="D120" s="2">
        <v>20</v>
      </c>
      <c r="E120" s="2">
        <v>57</v>
      </c>
      <c r="F120" s="2">
        <v>59</v>
      </c>
      <c r="G120" s="2">
        <v>38</v>
      </c>
      <c r="H120" s="2">
        <v>51</v>
      </c>
      <c r="I120" s="2">
        <v>30</v>
      </c>
      <c r="J120" s="2">
        <v>47</v>
      </c>
      <c r="K120" s="2">
        <v>44</v>
      </c>
      <c r="L120" s="2">
        <v>21</v>
      </c>
      <c r="M120" s="2">
        <v>45</v>
      </c>
      <c r="N120" s="2">
        <v>57</v>
      </c>
      <c r="O120" s="2">
        <v>0</v>
      </c>
      <c r="P120" s="3">
        <f t="shared" si="1"/>
        <v>659</v>
      </c>
    </row>
    <row r="121" spans="1:16" ht="12.75">
      <c r="A121" s="5" t="s">
        <v>118</v>
      </c>
      <c r="B121" s="2">
        <v>0</v>
      </c>
      <c r="C121" s="2">
        <v>1</v>
      </c>
      <c r="D121" s="2">
        <v>0</v>
      </c>
      <c r="E121" s="2">
        <v>0</v>
      </c>
      <c r="F121" s="2">
        <v>2</v>
      </c>
      <c r="G121" s="2">
        <v>1</v>
      </c>
      <c r="H121" s="2">
        <v>1</v>
      </c>
      <c r="I121" s="2">
        <v>0</v>
      </c>
      <c r="J121" s="2">
        <v>2</v>
      </c>
      <c r="K121" s="2">
        <v>0</v>
      </c>
      <c r="L121" s="2">
        <v>1</v>
      </c>
      <c r="M121" s="2">
        <v>1</v>
      </c>
      <c r="N121" s="2">
        <v>1</v>
      </c>
      <c r="O121" s="2">
        <v>0</v>
      </c>
      <c r="P121" s="3">
        <f t="shared" si="1"/>
        <v>10</v>
      </c>
    </row>
    <row r="122" spans="1:16" ht="12.75">
      <c r="A122" s="5" t="s">
        <v>119</v>
      </c>
      <c r="B122" s="2">
        <v>4</v>
      </c>
      <c r="C122" s="2">
        <v>3</v>
      </c>
      <c r="D122" s="2">
        <v>2</v>
      </c>
      <c r="E122" s="2">
        <v>8</v>
      </c>
      <c r="F122" s="2">
        <v>9</v>
      </c>
      <c r="G122" s="2">
        <v>4</v>
      </c>
      <c r="H122" s="2">
        <v>4</v>
      </c>
      <c r="I122" s="2">
        <v>9</v>
      </c>
      <c r="J122" s="2">
        <v>3</v>
      </c>
      <c r="K122" s="2">
        <v>10</v>
      </c>
      <c r="L122" s="2">
        <v>0</v>
      </c>
      <c r="M122" s="2">
        <v>5</v>
      </c>
      <c r="N122" s="2">
        <v>9</v>
      </c>
      <c r="O122" s="2">
        <v>0</v>
      </c>
      <c r="P122" s="3">
        <f t="shared" si="1"/>
        <v>70</v>
      </c>
    </row>
    <row r="123" spans="1:16" ht="12.75">
      <c r="A123" s="5" t="s">
        <v>120</v>
      </c>
      <c r="B123" s="2">
        <v>0</v>
      </c>
      <c r="C123" s="2">
        <v>0</v>
      </c>
      <c r="D123" s="2">
        <v>0</v>
      </c>
      <c r="E123" s="2">
        <v>1</v>
      </c>
      <c r="F123" s="2">
        <v>0</v>
      </c>
      <c r="G123" s="2">
        <v>0</v>
      </c>
      <c r="H123" s="2">
        <v>2</v>
      </c>
      <c r="I123" s="2">
        <v>1</v>
      </c>
      <c r="J123" s="2">
        <v>1</v>
      </c>
      <c r="K123" s="2">
        <v>1</v>
      </c>
      <c r="L123" s="2">
        <v>1</v>
      </c>
      <c r="M123" s="2">
        <v>2</v>
      </c>
      <c r="N123" s="2">
        <v>3</v>
      </c>
      <c r="O123" s="2">
        <v>0</v>
      </c>
      <c r="P123" s="3">
        <f t="shared" si="1"/>
        <v>12</v>
      </c>
    </row>
    <row r="124" spans="1:16" ht="12.75">
      <c r="A124" s="5" t="s">
        <v>121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1</v>
      </c>
      <c r="I124" s="2">
        <v>0</v>
      </c>
      <c r="J124" s="2">
        <v>1</v>
      </c>
      <c r="K124" s="2">
        <v>2</v>
      </c>
      <c r="L124" s="2">
        <v>0</v>
      </c>
      <c r="M124" s="2">
        <v>1</v>
      </c>
      <c r="N124" s="2">
        <v>1</v>
      </c>
      <c r="O124" s="2">
        <v>0</v>
      </c>
      <c r="P124" s="3">
        <f t="shared" si="1"/>
        <v>6</v>
      </c>
    </row>
    <row r="125" spans="1:16" ht="12.75">
      <c r="A125" s="5" t="s">
        <v>122</v>
      </c>
      <c r="B125" s="2">
        <v>0</v>
      </c>
      <c r="C125" s="2">
        <v>0</v>
      </c>
      <c r="D125" s="2">
        <v>0</v>
      </c>
      <c r="E125" s="2">
        <v>1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3">
        <f t="shared" si="1"/>
        <v>2</v>
      </c>
    </row>
    <row r="126" spans="1:16" ht="12.75">
      <c r="A126" s="5" t="s">
        <v>123</v>
      </c>
      <c r="B126" s="2">
        <v>4</v>
      </c>
      <c r="C126" s="2">
        <v>3</v>
      </c>
      <c r="D126" s="2">
        <v>2</v>
      </c>
      <c r="E126" s="2">
        <v>4</v>
      </c>
      <c r="F126" s="2">
        <v>1</v>
      </c>
      <c r="G126" s="2">
        <v>3</v>
      </c>
      <c r="H126" s="2">
        <v>2</v>
      </c>
      <c r="I126" s="2">
        <v>6</v>
      </c>
      <c r="J126" s="2">
        <v>2</v>
      </c>
      <c r="K126" s="2">
        <v>5</v>
      </c>
      <c r="L126" s="2">
        <v>3</v>
      </c>
      <c r="M126" s="2">
        <v>4</v>
      </c>
      <c r="N126" s="2">
        <v>4</v>
      </c>
      <c r="O126" s="2">
        <v>0</v>
      </c>
      <c r="P126" s="3">
        <f t="shared" si="1"/>
        <v>43</v>
      </c>
    </row>
    <row r="127" spans="1:16" ht="12.75">
      <c r="A127" s="5" t="s">
        <v>124</v>
      </c>
      <c r="B127" s="2">
        <v>1</v>
      </c>
      <c r="C127" s="2">
        <v>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3">
        <f t="shared" si="1"/>
        <v>2</v>
      </c>
    </row>
    <row r="128" spans="1:16" ht="12.75">
      <c r="A128" s="5" t="s">
        <v>125</v>
      </c>
      <c r="B128" s="2">
        <v>4</v>
      </c>
      <c r="C128" s="2">
        <v>2</v>
      </c>
      <c r="D128" s="2">
        <v>2</v>
      </c>
      <c r="E128" s="2">
        <v>6</v>
      </c>
      <c r="F128" s="2">
        <v>2</v>
      </c>
      <c r="G128" s="2">
        <v>0</v>
      </c>
      <c r="H128" s="2">
        <v>0</v>
      </c>
      <c r="I128" s="2">
        <v>2</v>
      </c>
      <c r="J128" s="2">
        <v>3</v>
      </c>
      <c r="K128" s="2">
        <v>10</v>
      </c>
      <c r="L128" s="2">
        <v>2</v>
      </c>
      <c r="M128" s="2">
        <v>7</v>
      </c>
      <c r="N128" s="2">
        <v>2</v>
      </c>
      <c r="O128" s="2">
        <v>0</v>
      </c>
      <c r="P128" s="3">
        <f t="shared" si="1"/>
        <v>42</v>
      </c>
    </row>
    <row r="129" spans="1:16" ht="12.75">
      <c r="A129" s="5" t="s">
        <v>126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">
        <v>0</v>
      </c>
      <c r="O129" s="2">
        <v>0</v>
      </c>
      <c r="P129" s="3">
        <f t="shared" si="1"/>
        <v>1</v>
      </c>
    </row>
    <row r="130" spans="1:16" ht="12.75">
      <c r="A130" s="5" t="s">
        <v>127</v>
      </c>
      <c r="B130" s="2">
        <v>0</v>
      </c>
      <c r="C130" s="2">
        <v>1</v>
      </c>
      <c r="D130" s="2">
        <v>2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1</v>
      </c>
      <c r="O130" s="2">
        <v>0</v>
      </c>
      <c r="P130" s="3">
        <f t="shared" si="1"/>
        <v>5</v>
      </c>
    </row>
    <row r="131" spans="1:16" ht="12.75">
      <c r="A131" s="5" t="s">
        <v>128</v>
      </c>
      <c r="B131" s="2">
        <v>0</v>
      </c>
      <c r="C131" s="2">
        <v>1</v>
      </c>
      <c r="D131" s="2">
        <v>0</v>
      </c>
      <c r="E131" s="2">
        <v>0</v>
      </c>
      <c r="F131" s="2">
        <v>0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3">
        <f t="shared" si="1"/>
        <v>2</v>
      </c>
    </row>
    <row r="132" spans="1:16" ht="12.75">
      <c r="A132" s="5" t="s">
        <v>129</v>
      </c>
      <c r="B132" s="2">
        <v>0</v>
      </c>
      <c r="C132" s="2">
        <v>2</v>
      </c>
      <c r="D132" s="2">
        <v>0</v>
      </c>
      <c r="E132" s="2">
        <v>3</v>
      </c>
      <c r="F132" s="2">
        <v>1</v>
      </c>
      <c r="G132" s="2">
        <v>1</v>
      </c>
      <c r="H132" s="2">
        <v>3</v>
      </c>
      <c r="I132" s="2">
        <v>2</v>
      </c>
      <c r="J132" s="2">
        <v>2</v>
      </c>
      <c r="K132" s="2">
        <v>4</v>
      </c>
      <c r="L132" s="2">
        <v>0</v>
      </c>
      <c r="M132" s="2">
        <v>0</v>
      </c>
      <c r="N132" s="2">
        <v>2</v>
      </c>
      <c r="O132" s="2">
        <v>0</v>
      </c>
      <c r="P132" s="3">
        <f t="shared" si="1"/>
        <v>20</v>
      </c>
    </row>
    <row r="133" spans="1:16" ht="12.75">
      <c r="A133" s="5" t="s">
        <v>130</v>
      </c>
      <c r="B133" s="2">
        <v>4</v>
      </c>
      <c r="C133" s="2">
        <v>4</v>
      </c>
      <c r="D133" s="2">
        <v>1</v>
      </c>
      <c r="E133" s="2">
        <v>4</v>
      </c>
      <c r="F133" s="2">
        <v>0</v>
      </c>
      <c r="G133" s="2">
        <v>1</v>
      </c>
      <c r="H133" s="2">
        <v>0</v>
      </c>
      <c r="I133" s="2">
        <v>0</v>
      </c>
      <c r="J133" s="2">
        <v>2</v>
      </c>
      <c r="K133" s="2">
        <v>1</v>
      </c>
      <c r="L133" s="2">
        <v>3</v>
      </c>
      <c r="M133" s="2">
        <v>1</v>
      </c>
      <c r="N133" s="2">
        <v>1</v>
      </c>
      <c r="O133" s="2">
        <v>0</v>
      </c>
      <c r="P133" s="3">
        <f t="shared" si="1"/>
        <v>22</v>
      </c>
    </row>
  </sheetData>
  <mergeCells count="3">
    <mergeCell ref="B1:O1"/>
    <mergeCell ref="A1:A2"/>
    <mergeCell ref="P1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Slawek</cp:lastModifiedBy>
  <cp:lastPrinted>2007-10-22T10:16:56Z</cp:lastPrinted>
  <dcterms:created xsi:type="dcterms:W3CDTF">2007-10-22T09:01:03Z</dcterms:created>
  <dcterms:modified xsi:type="dcterms:W3CDTF">2007-10-22T10:17:11Z</dcterms:modified>
  <cp:category/>
  <cp:version/>
  <cp:contentType/>
  <cp:contentStatus/>
</cp:coreProperties>
</file>